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360" windowHeight="7665"/>
  </bookViews>
  <sheets>
    <sheet name=" یکشنبه " sheetId="1" r:id="rId1"/>
  </sheets>
  <definedNames>
    <definedName name="_xlnm.Print_Area" localSheetId="0">' یکشنبه '!$A$1:$T$30</definedName>
    <definedName name="شئ129">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85" i="1"/>
  <c r="S50"/>
  <c r="T49"/>
  <c r="S49"/>
  <c r="T48"/>
  <c r="S48"/>
  <c r="T47"/>
  <c r="S47"/>
  <c r="S5"/>
</calcChain>
</file>

<file path=xl/sharedStrings.xml><?xml version="1.0" encoding="utf-8"?>
<sst xmlns="http://schemas.openxmlformats.org/spreadsheetml/2006/main" count="196" uniqueCount="125">
  <si>
    <t xml:space="preserve">بولتن پيش بيني هواشناسي كشاورزي استان البرز </t>
  </si>
  <si>
    <t xml:space="preserve">         (اداره تحقیقات هواشناسی کشاورزی کرج)       </t>
  </si>
  <si>
    <t xml:space="preserve">                                                                                                                                                   وضعيت جوي در چهار روز گذشته</t>
  </si>
  <si>
    <t>تاریخ:</t>
  </si>
  <si>
    <t xml:space="preserve"> پديده هاي مهم جوي</t>
  </si>
  <si>
    <t>حداقل دماي سطح  خاك</t>
  </si>
  <si>
    <t xml:space="preserve"> ميانگين دماي اعماق خاك (cm)</t>
  </si>
  <si>
    <t xml:space="preserve"> نم نسبي (%)</t>
  </si>
  <si>
    <t xml:space="preserve"> بارش ميليمتر</t>
  </si>
  <si>
    <r>
      <t>تبخیر</t>
    </r>
    <r>
      <rPr>
        <b/>
        <sz val="9"/>
        <color theme="1"/>
        <rFont val="B Titr"/>
        <charset val="178"/>
      </rPr>
      <t xml:space="preserve"> میلیمتر</t>
    </r>
  </si>
  <si>
    <t xml:space="preserve"> ساعات آفتابي</t>
  </si>
  <si>
    <t>باد (M/S)</t>
  </si>
  <si>
    <t xml:space="preserve"> دماي هوا</t>
  </si>
  <si>
    <t>وضعيت آسمان</t>
  </si>
  <si>
    <t xml:space="preserve">  تاريخ</t>
  </si>
  <si>
    <t xml:space="preserve"> بيشينه</t>
  </si>
  <si>
    <t xml:space="preserve"> كمينه</t>
  </si>
  <si>
    <t xml:space="preserve">سرعت </t>
  </si>
  <si>
    <t xml:space="preserve"> سمت</t>
  </si>
  <si>
    <t>ــــــــــ</t>
  </si>
  <si>
    <t>صاف تا نیمه ابری</t>
  </si>
  <si>
    <t>1401/01/17</t>
  </si>
  <si>
    <t>چهارشنبه</t>
  </si>
  <si>
    <t xml:space="preserve">تمام طول روز همراه با غبار و وزش باد </t>
  </si>
  <si>
    <t xml:space="preserve">ابری تا تمام ابری </t>
  </si>
  <si>
    <t>1401/01/18</t>
  </si>
  <si>
    <t>پنج شنبه</t>
  </si>
  <si>
    <t>همراه با غبار محلی</t>
  </si>
  <si>
    <t xml:space="preserve">نیمه ابری تا تمام ابری </t>
  </si>
  <si>
    <t>1401/01/19</t>
  </si>
  <si>
    <t>جمعه</t>
  </si>
  <si>
    <t>همراه با رگبار باران و باران و طوفان گردو خاک</t>
  </si>
  <si>
    <t>1401/01/20</t>
  </si>
  <si>
    <t>شنبه</t>
  </si>
  <si>
    <t>وضعيت جوي سه روز آينده</t>
  </si>
  <si>
    <t>پديده‌هاي مهم جوي</t>
  </si>
  <si>
    <t xml:space="preserve"> دماي حداقل سطح  خاك</t>
  </si>
  <si>
    <t>دماي هوا</t>
  </si>
  <si>
    <t>سمت</t>
  </si>
  <si>
    <t>بيشينه</t>
  </si>
  <si>
    <t>كمينه</t>
  </si>
  <si>
    <t>1401/01/21</t>
  </si>
  <si>
    <t>یکشنبه</t>
  </si>
  <si>
    <t>1401/01/22</t>
  </si>
  <si>
    <t>دوشنبه</t>
  </si>
  <si>
    <t>1401/01/23</t>
  </si>
  <si>
    <t>سه شنبه</t>
  </si>
  <si>
    <t>4 تا 4-  درجه سانتی گراد</t>
  </si>
  <si>
    <t xml:space="preserve">°  9 تا 5     </t>
  </si>
  <si>
    <t>c</t>
  </si>
  <si>
    <t xml:space="preserve"> °  14 تا 10     </t>
  </si>
  <si>
    <t xml:space="preserve"> °  19 تا 15 </t>
  </si>
  <si>
    <t xml:space="preserve"> c</t>
  </si>
  <si>
    <t xml:space="preserve"> ° 25 تا  20</t>
  </si>
  <si>
    <r>
      <t xml:space="preserve">  </t>
    </r>
    <r>
      <rPr>
        <b/>
        <sz val="16"/>
        <rFont val="Calibri"/>
        <family val="2"/>
      </rPr>
      <t>°</t>
    </r>
    <r>
      <rPr>
        <b/>
        <sz val="16"/>
        <rFont val="B Nazanin"/>
        <charset val="178"/>
      </rPr>
      <t xml:space="preserve"> 35 تا 30  </t>
    </r>
  </si>
  <si>
    <t>توصیه های کاربردی کشاورزی</t>
  </si>
  <si>
    <t>کارشناس هواشناسی کشاورزی:    شهریار معاضدی</t>
  </si>
  <si>
    <t xml:space="preserve">کارشناسان جهاد کشاورزی:  آقای مرتضی قوامی    </t>
  </si>
  <si>
    <t>کارشناسان پیش بینی : سرکار خانم مقدم و آقای علیرضا بالالان فرد</t>
  </si>
  <si>
    <t>30</t>
  </si>
  <si>
    <t>35</t>
  </si>
  <si>
    <t>26</t>
  </si>
  <si>
    <t>29</t>
  </si>
  <si>
    <t>20</t>
  </si>
  <si>
    <t>25</t>
  </si>
  <si>
    <t>15</t>
  </si>
  <si>
    <t>19</t>
  </si>
  <si>
    <t>10</t>
  </si>
  <si>
    <t>14</t>
  </si>
  <si>
    <t>5</t>
  </si>
  <si>
    <t>9</t>
  </si>
  <si>
    <t>-4</t>
  </si>
  <si>
    <t>مدیریت دما در روزهای آینده در واحدهای گلخانه ای تولید دام و طیور و قارچ</t>
  </si>
  <si>
    <t>ممنوعیت انجام هرگونه عملیات کود دهی، سم پاشی و محلول پاشی در باغات و مزارع</t>
  </si>
  <si>
    <t>اعمال تمهیدات لازم ، جهت حفاظت از نهال ها و درختان جوان در برابر کاهش دما</t>
  </si>
  <si>
    <t>بازدید وضعیت ضدیخ ماشین آلات کشاورزی، جهت جلوگیری از خسارت یخ زدگی آب ماشین آلات</t>
  </si>
  <si>
    <t>حفاظت نهال های جوان از خطر سرمازدگی با پوشش مناسب با توجه به کاهش دما</t>
  </si>
  <si>
    <t>سرویس و تنظیم ادوات کاشت غلات قبل از شروع عملیات کشت</t>
  </si>
  <si>
    <t>بیمه محصولات کشاورزی</t>
  </si>
  <si>
    <t>صاف همراه با غبار محلی</t>
  </si>
  <si>
    <t>تبخیر میلیمتر</t>
  </si>
  <si>
    <t xml:space="preserve"> همراه با مه و اکثر ساعات روز همراه با غبار  </t>
  </si>
  <si>
    <t>///</t>
  </si>
  <si>
    <t xml:space="preserve">صاف  </t>
  </si>
  <si>
    <t>1399/10/10</t>
  </si>
  <si>
    <t xml:space="preserve">  همراه با مه و اکثر ساعات روز همراه با غبار  </t>
  </si>
  <si>
    <t>1399/10/11</t>
  </si>
  <si>
    <t>پنجشنبه</t>
  </si>
  <si>
    <t xml:space="preserve"> اکثر ساعات همراه با غبار</t>
  </si>
  <si>
    <t xml:space="preserve">صاف </t>
  </si>
  <si>
    <t>1399/10/12</t>
  </si>
  <si>
    <t>اکثر ساعات همراه با غبار</t>
  </si>
  <si>
    <t>1399/10/13</t>
  </si>
  <si>
    <t>1399/10/14</t>
  </si>
  <si>
    <t>1399/10/15</t>
  </si>
  <si>
    <t>1399/10/16</t>
  </si>
  <si>
    <t>1- اقدام به محلول پاشی (فرود- ست) در مناطقی که وضعیت هوا مناسب است.</t>
  </si>
  <si>
    <t>2- اقدام به مبارزه با علف های هرز در صورت مناسب بودن وضعیت هوا.</t>
  </si>
  <si>
    <t>3- تسریع در برداشت زعفران با توجه به امکان ورود سامانه ی بارشی.</t>
  </si>
  <si>
    <t>4- انجام سم پاشی و محلول پاشی در ساعات مناسب روز.</t>
  </si>
  <si>
    <t>5- توصیه به کشت محصولات پاییزه بصورت کرپه در صورت لزوم.</t>
  </si>
  <si>
    <t>6-  کنترل دما و رطوبت در سالن های تولیدی همچون گلخانه ها، دامداری، مرغداری و سالن های پرورش قارچ .</t>
  </si>
  <si>
    <t>7- محافظت از کندوهای زنبور عسل بویژه در ارتفاعات.</t>
  </si>
  <si>
    <t>9- عدم استفاده از کودهای حیوانی در باغات.</t>
  </si>
  <si>
    <t>صاف</t>
  </si>
  <si>
    <t>6</t>
  </si>
  <si>
    <t>85</t>
  </si>
  <si>
    <t>60</t>
  </si>
  <si>
    <t>50</t>
  </si>
  <si>
    <t>صاف تا قسمتی ابری</t>
  </si>
  <si>
    <t>بعضی ساعات وزش باد شدید</t>
  </si>
  <si>
    <t>همراه باغبار محلی، بعضی ساعات وزش باد و رشد ابر</t>
  </si>
  <si>
    <t>شمالغربی</t>
  </si>
  <si>
    <t>جنوبشرقی</t>
  </si>
  <si>
    <t xml:space="preserve"> ° 29 تا  26</t>
  </si>
  <si>
    <t>ـــــــــ</t>
  </si>
  <si>
    <t>1- کنترل سطوح پوششی گلخانه ها و سالن های تولیدی و ترمیم و عایق بندی جهت حفاظت از سازه های مذکور</t>
  </si>
  <si>
    <t>2- محکم نمودن سازه های ساختمانی در جهت کاهش خسارت</t>
  </si>
  <si>
    <t>3- استفاده از قیم جهت مراقبت از نهال های جوان و تازه کاشته شده در برابر وزش باد شدید</t>
  </si>
  <si>
    <t>5- پایش مزارع گندم و جو از نظر هجوم «سن گندم»</t>
  </si>
  <si>
    <t>6- پایش مزارع کلزا از نظر آفت « شته مومی»</t>
  </si>
  <si>
    <t xml:space="preserve">7- انجام عملیات کوددهی بصورت سرک در مزارع گندم، جو و کلزا </t>
  </si>
  <si>
    <t xml:space="preserve">9- مراقبت و نگهداری ادوات و تجهیزات مکانیزه در مکان های مسقف </t>
  </si>
  <si>
    <t>8- مزارعی که کندوهای زنبور عسل دارند، قبل از هر گونه عملیات سمپاشی جهت حفاظت از زنبورهای عسل، با کارشناسان جهاد کشاورزی مشورت نمایند</t>
  </si>
  <si>
    <t xml:space="preserve">4- خودداری از هرگونه عملیات سم پاشی و محلول پاشی در مزارع و باغات با توجه به وزش باد شدید </t>
  </si>
</sst>
</file>

<file path=xl/styles.xml><?xml version="1.0" encoding="utf-8"?>
<styleSheet xmlns="http://schemas.openxmlformats.org/spreadsheetml/2006/main">
  <numFmts count="4">
    <numFmt numFmtId="164" formatCode="[$-409]d\-mmm\-yyyy;@"/>
    <numFmt numFmtId="165" formatCode="_-&quot;ريال&quot;\ * #,##0.00_-;\-&quot;ريال&quot;\ * #,##0.00_-;_-&quot;ريال&quot;\ * &quot;-&quot;??_-;_-@_-"/>
    <numFmt numFmtId="166" formatCode="0.0"/>
    <numFmt numFmtId="167" formatCode="\ا"/>
  </numFmts>
  <fonts count="38">
    <font>
      <sz val="12"/>
      <name val="Times New Roman"/>
      <family val="1"/>
    </font>
    <font>
      <sz val="12"/>
      <name val="Times New Roman"/>
      <family val="1"/>
    </font>
    <font>
      <sz val="14"/>
      <color theme="1"/>
      <name val="B Titr"/>
      <charset val="178"/>
    </font>
    <font>
      <sz val="12"/>
      <color theme="1"/>
      <name val="Times New Roman"/>
      <family val="1"/>
    </font>
    <font>
      <b/>
      <sz val="14"/>
      <name val="B Nazanin"/>
      <charset val="178"/>
    </font>
    <font>
      <sz val="10"/>
      <color theme="1"/>
      <name val="B Nazanin"/>
      <charset val="178"/>
    </font>
    <font>
      <sz val="10"/>
      <color theme="1"/>
      <name val="B Titr"/>
      <charset val="178"/>
    </font>
    <font>
      <sz val="9"/>
      <color theme="1"/>
      <name val="B Titr"/>
      <charset val="178"/>
    </font>
    <font>
      <b/>
      <sz val="10"/>
      <color theme="1"/>
      <name val="B Titr"/>
      <charset val="178"/>
    </font>
    <font>
      <b/>
      <sz val="9"/>
      <color theme="1"/>
      <name val="B Titr"/>
      <charset val="178"/>
    </font>
    <font>
      <b/>
      <sz val="8"/>
      <color theme="1"/>
      <name val="B Titr"/>
      <charset val="178"/>
    </font>
    <font>
      <b/>
      <sz val="11"/>
      <color theme="1"/>
      <name val="B Nazanin"/>
      <charset val="178"/>
    </font>
    <font>
      <b/>
      <sz val="12"/>
      <color theme="1"/>
      <name val="B Nazanin"/>
      <charset val="178"/>
    </font>
    <font>
      <b/>
      <sz val="10"/>
      <color theme="1"/>
      <name val="B Nazanin"/>
      <charset val="178"/>
    </font>
    <font>
      <b/>
      <sz val="13"/>
      <color theme="1"/>
      <name val="B Nazanin"/>
      <charset val="178"/>
    </font>
    <font>
      <sz val="11"/>
      <color theme="1"/>
      <name val="B Nazanin"/>
      <charset val="178"/>
    </font>
    <font>
      <b/>
      <sz val="7"/>
      <color theme="1"/>
      <name val="B Titr"/>
      <charset val="178"/>
    </font>
    <font>
      <b/>
      <sz val="10.5"/>
      <color theme="1"/>
      <name val="B Nazanin"/>
      <charset val="178"/>
    </font>
    <font>
      <b/>
      <sz val="16"/>
      <name val="B Nazanin"/>
      <charset val="178"/>
    </font>
    <font>
      <b/>
      <sz val="16"/>
      <name val="Calibri"/>
      <family val="2"/>
    </font>
    <font>
      <b/>
      <sz val="14"/>
      <color theme="1"/>
      <name val="B Titr"/>
      <charset val="178"/>
    </font>
    <font>
      <b/>
      <sz val="13"/>
      <name val="B Titr"/>
      <charset val="178"/>
    </font>
    <font>
      <b/>
      <sz val="12"/>
      <color theme="1"/>
      <name val="Calibri"/>
      <family val="2"/>
      <scheme val="minor"/>
    </font>
    <font>
      <b/>
      <sz val="13"/>
      <color theme="1"/>
      <name val="B Titr"/>
      <charset val="178"/>
    </font>
    <font>
      <sz val="14"/>
      <color rgb="FF000000"/>
      <name val="B Titr"/>
      <charset val="178"/>
    </font>
    <font>
      <sz val="10"/>
      <color rgb="FF000000"/>
      <name val="B Titr"/>
      <charset val="178"/>
    </font>
    <font>
      <sz val="9"/>
      <color rgb="FF000000"/>
      <name val="B Titr"/>
      <charset val="178"/>
    </font>
    <font>
      <b/>
      <sz val="10"/>
      <color rgb="FF000000"/>
      <name val="B Titr"/>
      <charset val="178"/>
    </font>
    <font>
      <b/>
      <sz val="9"/>
      <color rgb="FF000000"/>
      <name val="B Titr"/>
      <charset val="178"/>
    </font>
    <font>
      <b/>
      <sz val="8"/>
      <color rgb="FF000000"/>
      <name val="B Titr"/>
      <charset val="178"/>
    </font>
    <font>
      <b/>
      <sz val="13"/>
      <color rgb="FF000000"/>
      <name val="B Nazanin"/>
      <charset val="178"/>
    </font>
    <font>
      <b/>
      <sz val="12"/>
      <color rgb="FF000000"/>
      <name val="B Nazanin"/>
      <charset val="178"/>
    </font>
    <font>
      <b/>
      <sz val="7"/>
      <color rgb="FF000000"/>
      <name val="B Titr"/>
      <charset val="178"/>
    </font>
    <font>
      <b/>
      <sz val="10.5"/>
      <color rgb="FF000000"/>
      <name val="B Nazanin"/>
      <charset val="178"/>
    </font>
    <font>
      <b/>
      <sz val="14"/>
      <color rgb="FFFFFFFF"/>
      <name val="B Nazanin"/>
      <charset val="178"/>
    </font>
    <font>
      <b/>
      <sz val="14"/>
      <color rgb="FF000000"/>
      <name val="B Titr"/>
      <charset val="178"/>
    </font>
    <font>
      <b/>
      <sz val="13"/>
      <color rgb="FF000000"/>
      <name val="B Titr"/>
      <charset val="178"/>
    </font>
    <font>
      <b/>
      <sz val="13"/>
      <color rgb="FFFFFFFF"/>
      <name val="B Titr"/>
      <charset val="178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3750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rgb="FF000000"/>
      </patternFill>
    </fill>
  </fills>
  <borders count="5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164" fontId="0" fillId="0" borderId="0"/>
    <xf numFmtId="165" fontId="1" fillId="0" borderId="0" applyFont="0" applyFill="0" applyBorder="0" applyAlignment="0" applyProtection="0"/>
    <xf numFmtId="164" fontId="1" fillId="0" borderId="0"/>
  </cellStyleXfs>
  <cellXfs count="354">
    <xf numFmtId="164" fontId="0" fillId="0" borderId="0" xfId="0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readingOrder="2"/>
    </xf>
    <xf numFmtId="14" fontId="7" fillId="0" borderId="0" xfId="0" applyNumberFormat="1" applyFont="1" applyBorder="1" applyAlignment="1">
      <alignment horizontal="center" readingOrder="2"/>
    </xf>
    <xf numFmtId="164" fontId="7" fillId="0" borderId="0" xfId="0" applyFont="1" applyBorder="1" applyAlignment="1">
      <alignment horizontal="center" readingOrder="2"/>
    </xf>
    <xf numFmtId="164" fontId="5" fillId="0" borderId="0" xfId="0" applyFont="1" applyAlignment="1">
      <alignment horizontal="center" vertical="center" readingOrder="2"/>
    </xf>
    <xf numFmtId="1" fontId="9" fillId="0" borderId="14" xfId="0" applyNumberFormat="1" applyFont="1" applyBorder="1" applyAlignment="1">
      <alignment horizontal="center" vertical="center" readingOrder="2"/>
    </xf>
    <xf numFmtId="1" fontId="8" fillId="0" borderId="4" xfId="0" applyNumberFormat="1" applyFont="1" applyBorder="1" applyAlignment="1">
      <alignment horizontal="center" vertical="center" readingOrder="2"/>
    </xf>
    <xf numFmtId="1" fontId="8" fillId="0" borderId="6" xfId="0" applyNumberFormat="1" applyFont="1" applyBorder="1" applyAlignment="1">
      <alignment horizontal="center" vertical="center" readingOrder="2"/>
    </xf>
    <xf numFmtId="164" fontId="10" fillId="0" borderId="4" xfId="0" applyFont="1" applyBorder="1" applyAlignment="1">
      <alignment horizontal="center" vertical="center" wrapText="1" readingOrder="2"/>
    </xf>
    <xf numFmtId="164" fontId="10" fillId="0" borderId="6" xfId="0" applyFont="1" applyBorder="1" applyAlignment="1">
      <alignment horizontal="center" vertical="center" readingOrder="2"/>
    </xf>
    <xf numFmtId="164" fontId="10" fillId="0" borderId="4" xfId="0" applyFont="1" applyBorder="1" applyAlignment="1">
      <alignment horizontal="center" vertical="center" readingOrder="2"/>
    </xf>
    <xf numFmtId="164" fontId="11" fillId="0" borderId="7" xfId="0" applyFont="1" applyBorder="1" applyAlignment="1">
      <alignment horizontal="center" vertical="center" wrapText="1" readingOrder="2"/>
    </xf>
    <xf numFmtId="1" fontId="12" fillId="0" borderId="7" xfId="0" applyNumberFormat="1" applyFont="1" applyBorder="1" applyAlignment="1">
      <alignment horizontal="center" vertical="center" readingOrder="1"/>
    </xf>
    <xf numFmtId="1" fontId="12" fillId="0" borderId="2" xfId="0" applyNumberFormat="1" applyFont="1" applyBorder="1" applyAlignment="1">
      <alignment horizontal="center" vertical="center" readingOrder="1"/>
    </xf>
    <xf numFmtId="1" fontId="12" fillId="0" borderId="19" xfId="0" applyNumberFormat="1" applyFont="1" applyBorder="1" applyAlignment="1">
      <alignment horizontal="center" vertical="center" readingOrder="1"/>
    </xf>
    <xf numFmtId="1" fontId="12" fillId="0" borderId="11" xfId="0" applyNumberFormat="1" applyFont="1" applyBorder="1" applyAlignment="1">
      <alignment horizontal="center" vertical="center" readingOrder="1"/>
    </xf>
    <xf numFmtId="166" fontId="13" fillId="0" borderId="7" xfId="0" applyNumberFormat="1" applyFont="1" applyBorder="1" applyAlignment="1">
      <alignment horizontal="center" vertical="center" readingOrder="1"/>
    </xf>
    <xf numFmtId="166" fontId="12" fillId="0" borderId="7" xfId="0" applyNumberFormat="1" applyFont="1" applyBorder="1" applyAlignment="1">
      <alignment horizontal="center" vertical="center" readingOrder="1"/>
    </xf>
    <xf numFmtId="166" fontId="12" fillId="0" borderId="2" xfId="0" applyNumberFormat="1" applyFont="1" applyBorder="1" applyAlignment="1">
      <alignment horizontal="center" vertical="center" readingOrder="1"/>
    </xf>
    <xf numFmtId="166" fontId="12" fillId="0" borderId="11" xfId="0" applyNumberFormat="1" applyFont="1" applyBorder="1" applyAlignment="1">
      <alignment horizontal="center" vertical="center" readingOrder="1"/>
    </xf>
    <xf numFmtId="14" fontId="14" fillId="0" borderId="14" xfId="0" quotePrefix="1" applyNumberFormat="1" applyFont="1" applyBorder="1" applyAlignment="1">
      <alignment horizontal="center" vertical="center"/>
    </xf>
    <xf numFmtId="164" fontId="14" fillId="0" borderId="14" xfId="0" applyFont="1" applyBorder="1" applyAlignment="1">
      <alignment horizontal="center" vertical="center" readingOrder="2"/>
    </xf>
    <xf numFmtId="164" fontId="15" fillId="0" borderId="0" xfId="0" applyFont="1" applyAlignment="1">
      <alignment readingOrder="2"/>
    </xf>
    <xf numFmtId="164" fontId="11" fillId="0" borderId="20" xfId="0" applyFont="1" applyBorder="1" applyAlignment="1">
      <alignment horizontal="center" vertical="center" wrapText="1" readingOrder="2"/>
    </xf>
    <xf numFmtId="1" fontId="12" fillId="0" borderId="21" xfId="0" applyNumberFormat="1" applyFont="1" applyBorder="1" applyAlignment="1">
      <alignment horizontal="center" vertical="center" readingOrder="1"/>
    </xf>
    <xf numFmtId="1" fontId="12" fillId="0" borderId="22" xfId="0" applyNumberFormat="1" applyFont="1" applyBorder="1" applyAlignment="1">
      <alignment horizontal="center" vertical="center" readingOrder="1"/>
    </xf>
    <xf numFmtId="1" fontId="12" fillId="0" borderId="23" xfId="0" applyNumberFormat="1" applyFont="1" applyBorder="1" applyAlignment="1">
      <alignment horizontal="center" vertical="center" readingOrder="1"/>
    </xf>
    <xf numFmtId="1" fontId="12" fillId="0" borderId="24" xfId="0" applyNumberFormat="1" applyFont="1" applyBorder="1" applyAlignment="1">
      <alignment horizontal="center" vertical="center" readingOrder="1"/>
    </xf>
    <xf numFmtId="166" fontId="12" fillId="0" borderId="21" xfId="0" applyNumberFormat="1" applyFont="1" applyBorder="1" applyAlignment="1">
      <alignment horizontal="center" vertical="center" readingOrder="1"/>
    </xf>
    <xf numFmtId="166" fontId="12" fillId="0" borderId="22" xfId="0" applyNumberFormat="1" applyFont="1" applyBorder="1" applyAlignment="1">
      <alignment horizontal="center" vertical="center" readingOrder="1"/>
    </xf>
    <xf numFmtId="166" fontId="12" fillId="0" borderId="24" xfId="0" applyNumberFormat="1" applyFont="1" applyBorder="1" applyAlignment="1">
      <alignment horizontal="center" vertical="center" readingOrder="1"/>
    </xf>
    <xf numFmtId="164" fontId="11" fillId="0" borderId="21" xfId="0" applyFont="1" applyBorder="1" applyAlignment="1">
      <alignment horizontal="center" vertical="center" readingOrder="2"/>
    </xf>
    <xf numFmtId="166" fontId="11" fillId="0" borderId="21" xfId="0" applyNumberFormat="1" applyFont="1" applyBorder="1" applyAlignment="1">
      <alignment horizontal="center" vertical="center" readingOrder="1"/>
    </xf>
    <xf numFmtId="164" fontId="11" fillId="0" borderId="15" xfId="0" applyFont="1" applyBorder="1" applyAlignment="1">
      <alignment horizontal="center" vertical="center" readingOrder="2"/>
    </xf>
    <xf numFmtId="1" fontId="12" fillId="0" borderId="15" xfId="0" applyNumberFormat="1" applyFont="1" applyBorder="1" applyAlignment="1">
      <alignment horizontal="center" vertical="center" readingOrder="1"/>
    </xf>
    <xf numFmtId="1" fontId="12" fillId="0" borderId="12" xfId="0" applyNumberFormat="1" applyFont="1" applyBorder="1" applyAlignment="1">
      <alignment horizontal="center" vertical="center" readingOrder="1"/>
    </xf>
    <xf numFmtId="1" fontId="12" fillId="0" borderId="25" xfId="0" applyNumberFormat="1" applyFont="1" applyBorder="1" applyAlignment="1">
      <alignment horizontal="center" vertical="center" readingOrder="1"/>
    </xf>
    <xf numFmtId="1" fontId="12" fillId="0" borderId="18" xfId="0" applyNumberFormat="1" applyFont="1" applyBorder="1" applyAlignment="1">
      <alignment horizontal="center" vertical="center" readingOrder="1"/>
    </xf>
    <xf numFmtId="166" fontId="12" fillId="0" borderId="15" xfId="0" applyNumberFormat="1" applyFont="1" applyBorder="1" applyAlignment="1">
      <alignment horizontal="center" vertical="center" readingOrder="1"/>
    </xf>
    <xf numFmtId="166" fontId="12" fillId="0" borderId="12" xfId="0" applyNumberFormat="1" applyFont="1" applyBorder="1" applyAlignment="1">
      <alignment horizontal="center" vertical="center" readingOrder="1"/>
    </xf>
    <xf numFmtId="166" fontId="12" fillId="0" borderId="18" xfId="0" applyNumberFormat="1" applyFont="1" applyBorder="1" applyAlignment="1">
      <alignment horizontal="center" vertical="center" readingOrder="1"/>
    </xf>
    <xf numFmtId="164" fontId="11" fillId="0" borderId="15" xfId="0" applyFont="1" applyBorder="1" applyAlignment="1">
      <alignment horizontal="center" vertical="center" wrapText="1" readingOrder="2"/>
    </xf>
    <xf numFmtId="164" fontId="6" fillId="0" borderId="0" xfId="0" applyFont="1" applyBorder="1" applyAlignment="1">
      <alignment horizontal="center" vertical="center" readingOrder="2"/>
    </xf>
    <xf numFmtId="164" fontId="10" fillId="0" borderId="29" xfId="0" applyFont="1" applyBorder="1" applyAlignment="1">
      <alignment horizontal="center" vertical="center" readingOrder="2"/>
    </xf>
    <xf numFmtId="164" fontId="16" fillId="0" borderId="30" xfId="0" applyFont="1" applyBorder="1" applyAlignment="1">
      <alignment horizontal="center" vertical="center" wrapText="1" readingOrder="2"/>
    </xf>
    <xf numFmtId="49" fontId="12" fillId="0" borderId="10" xfId="0" applyNumberFormat="1" applyFont="1" applyFill="1" applyBorder="1" applyAlignment="1">
      <alignment horizontal="center" vertical="center" readingOrder="1"/>
    </xf>
    <xf numFmtId="49" fontId="12" fillId="0" borderId="11" xfId="0" applyNumberFormat="1" applyFont="1" applyFill="1" applyBorder="1" applyAlignment="1">
      <alignment horizontal="center" vertical="center" readingOrder="1"/>
    </xf>
    <xf numFmtId="49" fontId="11" fillId="0" borderId="2" xfId="0" applyNumberFormat="1" applyFont="1" applyFill="1" applyBorder="1" applyAlignment="1">
      <alignment horizontal="center" vertical="center" readingOrder="2"/>
    </xf>
    <xf numFmtId="14" fontId="12" fillId="0" borderId="14" xfId="0" quotePrefix="1" applyNumberFormat="1" applyFon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 readingOrder="1"/>
    </xf>
    <xf numFmtId="49" fontId="12" fillId="0" borderId="24" xfId="0" applyNumberFormat="1" applyFont="1" applyBorder="1" applyAlignment="1">
      <alignment horizontal="center" vertical="center" readingOrder="1"/>
    </xf>
    <xf numFmtId="49" fontId="11" fillId="0" borderId="22" xfId="0" applyNumberFormat="1" applyFont="1" applyFill="1" applyBorder="1" applyAlignment="1">
      <alignment horizontal="center" vertical="center" readingOrder="2"/>
    </xf>
    <xf numFmtId="49" fontId="12" fillId="0" borderId="17" xfId="0" applyNumberFormat="1" applyFont="1" applyBorder="1" applyAlignment="1">
      <alignment horizontal="center" vertical="center" readingOrder="1"/>
    </xf>
    <xf numFmtId="49" fontId="12" fillId="0" borderId="18" xfId="0" applyNumberFormat="1" applyFont="1" applyBorder="1" applyAlignment="1">
      <alignment horizontal="center" vertical="center" readingOrder="1"/>
    </xf>
    <xf numFmtId="49" fontId="11" fillId="0" borderId="12" xfId="0" applyNumberFormat="1" applyFont="1" applyBorder="1" applyAlignment="1">
      <alignment horizontal="center" vertical="center" readingOrder="2"/>
    </xf>
    <xf numFmtId="49" fontId="18" fillId="2" borderId="16" xfId="2" applyNumberFormat="1" applyFont="1" applyFill="1" applyBorder="1" applyAlignment="1">
      <alignment horizontal="center" vertical="center" wrapText="1" readingOrder="2"/>
    </xf>
    <xf numFmtId="1" fontId="18" fillId="5" borderId="44" xfId="2" applyNumberFormat="1" applyFont="1" applyFill="1" applyBorder="1" applyAlignment="1">
      <alignment horizontal="left" vertical="center" readingOrder="2"/>
    </xf>
    <xf numFmtId="1" fontId="18" fillId="6" borderId="44" xfId="2" applyNumberFormat="1" applyFont="1" applyFill="1" applyBorder="1" applyAlignment="1">
      <alignment horizontal="left" vertical="center" wrapText="1" readingOrder="2"/>
    </xf>
    <xf numFmtId="1" fontId="18" fillId="4" borderId="44" xfId="2" applyNumberFormat="1" applyFont="1" applyFill="1" applyBorder="1" applyAlignment="1">
      <alignment horizontal="left" vertical="center" wrapText="1" readingOrder="1"/>
    </xf>
    <xf numFmtId="1" fontId="18" fillId="3" borderId="44" xfId="2" applyNumberFormat="1" applyFont="1" applyFill="1" applyBorder="1" applyAlignment="1">
      <alignment horizontal="left" vertical="center" wrapText="1" readingOrder="1"/>
    </xf>
    <xf numFmtId="49" fontId="18" fillId="7" borderId="16" xfId="2" applyNumberFormat="1" applyFont="1" applyFill="1" applyBorder="1" applyAlignment="1">
      <alignment horizontal="center" vertical="center" wrapText="1" readingOrder="2"/>
    </xf>
    <xf numFmtId="164" fontId="5" fillId="0" borderId="0" xfId="0" applyFont="1" applyFill="1" applyAlignment="1">
      <alignment readingOrder="2"/>
    </xf>
    <xf numFmtId="164" fontId="21" fillId="0" borderId="8" xfId="0" applyFont="1" applyFill="1" applyBorder="1" applyAlignment="1">
      <alignment vertical="center" readingOrder="2"/>
    </xf>
    <xf numFmtId="164" fontId="5" fillId="0" borderId="0" xfId="0" applyFont="1"/>
    <xf numFmtId="49" fontId="22" fillId="0" borderId="0" xfId="0" applyNumberFormat="1" applyFont="1" applyAlignment="1">
      <alignment horizontal="center" vertical="center"/>
    </xf>
    <xf numFmtId="164" fontId="5" fillId="8" borderId="0" xfId="0" applyFont="1" applyFill="1"/>
    <xf numFmtId="164" fontId="5" fillId="0" borderId="0" xfId="0" applyFont="1" applyAlignment="1">
      <alignment wrapText="1"/>
    </xf>
    <xf numFmtId="164" fontId="5" fillId="7" borderId="0" xfId="0" applyFont="1" applyFill="1"/>
    <xf numFmtId="164" fontId="5" fillId="3" borderId="0" xfId="0" applyFont="1" applyFill="1"/>
    <xf numFmtId="164" fontId="5" fillId="4" borderId="0" xfId="0" applyFont="1" applyFill="1"/>
    <xf numFmtId="164" fontId="5" fillId="6" borderId="0" xfId="0" applyFont="1" applyFill="1"/>
    <xf numFmtId="164" fontId="5" fillId="5" borderId="0" xfId="0" applyFont="1" applyFill="1"/>
    <xf numFmtId="164" fontId="5" fillId="2" borderId="0" xfId="0" applyFont="1" applyFill="1"/>
    <xf numFmtId="1" fontId="5" fillId="0" borderId="0" xfId="0" applyNumberFormat="1" applyFont="1" applyAlignment="1">
      <alignment horizontal="center" vertical="center"/>
    </xf>
    <xf numFmtId="164" fontId="5" fillId="0" borderId="0" xfId="0" applyFont="1" applyAlignment="1">
      <alignment horizontal="center" vertical="center"/>
    </xf>
    <xf numFmtId="14" fontId="26" fillId="0" borderId="0" xfId="0" applyNumberFormat="1" applyFont="1" applyFill="1" applyBorder="1" applyAlignment="1">
      <alignment horizontal="center" readingOrder="2"/>
    </xf>
    <xf numFmtId="164" fontId="26" fillId="0" borderId="0" xfId="0" applyFont="1" applyFill="1" applyBorder="1" applyAlignment="1">
      <alignment horizontal="center" readingOrder="2"/>
    </xf>
    <xf numFmtId="1" fontId="28" fillId="0" borderId="4" xfId="0" applyNumberFormat="1" applyFont="1" applyFill="1" applyBorder="1" applyAlignment="1">
      <alignment horizontal="center" vertical="center" readingOrder="2"/>
    </xf>
    <xf numFmtId="1" fontId="28" fillId="0" borderId="5" xfId="0" applyNumberFormat="1" applyFont="1" applyFill="1" applyBorder="1" applyAlignment="1">
      <alignment horizontal="center" vertical="center" readingOrder="2"/>
    </xf>
    <xf numFmtId="1" fontId="28" fillId="0" borderId="6" xfId="0" applyNumberFormat="1" applyFont="1" applyFill="1" applyBorder="1" applyAlignment="1">
      <alignment horizontal="center" vertical="center" readingOrder="2"/>
    </xf>
    <xf numFmtId="1" fontId="27" fillId="0" borderId="4" xfId="0" applyNumberFormat="1" applyFont="1" applyFill="1" applyBorder="1" applyAlignment="1">
      <alignment horizontal="center" vertical="center" readingOrder="2"/>
    </xf>
    <xf numFmtId="1" fontId="27" fillId="0" borderId="6" xfId="0" applyNumberFormat="1" applyFont="1" applyFill="1" applyBorder="1" applyAlignment="1">
      <alignment horizontal="center" vertical="center" readingOrder="2"/>
    </xf>
    <xf numFmtId="164" fontId="29" fillId="0" borderId="4" xfId="0" applyFont="1" applyFill="1" applyBorder="1" applyAlignment="1">
      <alignment horizontal="center" vertical="center" wrapText="1" readingOrder="2"/>
    </xf>
    <xf numFmtId="164" fontId="29" fillId="0" borderId="6" xfId="0" applyFont="1" applyFill="1" applyBorder="1" applyAlignment="1">
      <alignment horizontal="center" vertical="center" readingOrder="2"/>
    </xf>
    <xf numFmtId="164" fontId="29" fillId="0" borderId="4" xfId="0" applyFont="1" applyFill="1" applyBorder="1" applyAlignment="1">
      <alignment horizontal="center" vertical="center" readingOrder="2"/>
    </xf>
    <xf numFmtId="164" fontId="30" fillId="0" borderId="7" xfId="0" applyFont="1" applyFill="1" applyBorder="1" applyAlignment="1">
      <alignment horizontal="center" vertical="center" readingOrder="2"/>
    </xf>
    <xf numFmtId="1" fontId="31" fillId="0" borderId="7" xfId="0" applyNumberFormat="1" applyFont="1" applyFill="1" applyBorder="1" applyAlignment="1">
      <alignment horizontal="center" vertical="center" readingOrder="1"/>
    </xf>
    <xf numFmtId="1" fontId="31" fillId="0" borderId="2" xfId="0" applyNumberFormat="1" applyFont="1" applyFill="1" applyBorder="1" applyAlignment="1">
      <alignment horizontal="center" vertical="center" readingOrder="1"/>
    </xf>
    <xf numFmtId="1" fontId="31" fillId="0" borderId="19" xfId="0" applyNumberFormat="1" applyFont="1" applyFill="1" applyBorder="1" applyAlignment="1">
      <alignment horizontal="center" vertical="center" readingOrder="1"/>
    </xf>
    <xf numFmtId="1" fontId="31" fillId="0" borderId="11" xfId="0" applyNumberFormat="1" applyFont="1" applyFill="1" applyBorder="1" applyAlignment="1">
      <alignment horizontal="center" vertical="center" readingOrder="1"/>
    </xf>
    <xf numFmtId="166" fontId="31" fillId="0" borderId="7" xfId="0" applyNumberFormat="1" applyFont="1" applyFill="1" applyBorder="1" applyAlignment="1">
      <alignment horizontal="center" vertical="center" readingOrder="1"/>
    </xf>
    <xf numFmtId="166" fontId="31" fillId="0" borderId="2" xfId="0" applyNumberFormat="1" applyFont="1" applyFill="1" applyBorder="1" applyAlignment="1">
      <alignment horizontal="center" vertical="center" readingOrder="1"/>
    </xf>
    <xf numFmtId="166" fontId="31" fillId="0" borderId="11" xfId="0" applyNumberFormat="1" applyFont="1" applyFill="1" applyBorder="1" applyAlignment="1">
      <alignment horizontal="center" vertical="center" readingOrder="1"/>
    </xf>
    <xf numFmtId="164" fontId="30" fillId="0" borderId="7" xfId="0" applyFont="1" applyFill="1" applyBorder="1" applyAlignment="1">
      <alignment horizontal="center" vertical="center" wrapText="1" readingOrder="2"/>
    </xf>
    <xf numFmtId="14" fontId="30" fillId="0" borderId="10" xfId="0" quotePrefix="1" applyNumberFormat="1" applyFont="1" applyFill="1" applyBorder="1" applyAlignment="1">
      <alignment horizontal="center" vertical="center"/>
    </xf>
    <xf numFmtId="164" fontId="30" fillId="0" borderId="11" xfId="0" applyFont="1" applyFill="1" applyBorder="1" applyAlignment="1">
      <alignment horizontal="center" vertical="center" readingOrder="2"/>
    </xf>
    <xf numFmtId="164" fontId="30" fillId="0" borderId="21" xfId="0" applyFont="1" applyFill="1" applyBorder="1" applyAlignment="1">
      <alignment horizontal="center" vertical="center" readingOrder="2"/>
    </xf>
    <xf numFmtId="1" fontId="31" fillId="0" borderId="21" xfId="0" applyNumberFormat="1" applyFont="1" applyFill="1" applyBorder="1" applyAlignment="1">
      <alignment horizontal="center" vertical="center" readingOrder="1"/>
    </xf>
    <xf numFmtId="1" fontId="31" fillId="0" borderId="22" xfId="0" applyNumberFormat="1" applyFont="1" applyFill="1" applyBorder="1" applyAlignment="1">
      <alignment horizontal="center" vertical="center" readingOrder="1"/>
    </xf>
    <xf numFmtId="1" fontId="31" fillId="0" borderId="23" xfId="0" applyNumberFormat="1" applyFont="1" applyFill="1" applyBorder="1" applyAlignment="1">
      <alignment horizontal="center" vertical="center" readingOrder="1"/>
    </xf>
    <xf numFmtId="1" fontId="31" fillId="0" borderId="24" xfId="0" applyNumberFormat="1" applyFont="1" applyFill="1" applyBorder="1" applyAlignment="1">
      <alignment horizontal="center" vertical="center" readingOrder="1"/>
    </xf>
    <xf numFmtId="166" fontId="31" fillId="0" borderId="21" xfId="0" applyNumberFormat="1" applyFont="1" applyFill="1" applyBorder="1" applyAlignment="1">
      <alignment horizontal="center" vertical="center" readingOrder="1"/>
    </xf>
    <xf numFmtId="166" fontId="31" fillId="0" borderId="22" xfId="0" applyNumberFormat="1" applyFont="1" applyFill="1" applyBorder="1" applyAlignment="1">
      <alignment horizontal="center" vertical="center" readingOrder="1"/>
    </xf>
    <xf numFmtId="166" fontId="31" fillId="0" borderId="24" xfId="0" applyNumberFormat="1" applyFont="1" applyFill="1" applyBorder="1" applyAlignment="1">
      <alignment horizontal="center" vertical="center" readingOrder="1"/>
    </xf>
    <xf numFmtId="14" fontId="30" fillId="0" borderId="39" xfId="0" quotePrefix="1" applyNumberFormat="1" applyFont="1" applyFill="1" applyBorder="1" applyAlignment="1">
      <alignment horizontal="center" vertical="center"/>
    </xf>
    <xf numFmtId="164" fontId="30" fillId="0" borderId="24" xfId="0" applyFont="1" applyFill="1" applyBorder="1" applyAlignment="1">
      <alignment horizontal="center" vertical="center" readingOrder="2"/>
    </xf>
    <xf numFmtId="164" fontId="30" fillId="0" borderId="15" xfId="0" applyFont="1" applyFill="1" applyBorder="1" applyAlignment="1">
      <alignment horizontal="center" vertical="center" readingOrder="2"/>
    </xf>
    <xf numFmtId="1" fontId="31" fillId="0" borderId="15" xfId="0" applyNumberFormat="1" applyFont="1" applyFill="1" applyBorder="1" applyAlignment="1">
      <alignment horizontal="center" vertical="center" readingOrder="1"/>
    </xf>
    <xf numFmtId="1" fontId="31" fillId="0" borderId="12" xfId="0" applyNumberFormat="1" applyFont="1" applyFill="1" applyBorder="1" applyAlignment="1">
      <alignment horizontal="center" vertical="center" readingOrder="1"/>
    </xf>
    <xf numFmtId="1" fontId="31" fillId="0" borderId="25" xfId="0" applyNumberFormat="1" applyFont="1" applyFill="1" applyBorder="1" applyAlignment="1">
      <alignment horizontal="center" vertical="center" readingOrder="1"/>
    </xf>
    <xf numFmtId="1" fontId="31" fillId="0" borderId="18" xfId="0" applyNumberFormat="1" applyFont="1" applyFill="1" applyBorder="1" applyAlignment="1">
      <alignment horizontal="center" vertical="center" readingOrder="1"/>
    </xf>
    <xf numFmtId="166" fontId="31" fillId="0" borderId="15" xfId="0" applyNumberFormat="1" applyFont="1" applyFill="1" applyBorder="1" applyAlignment="1">
      <alignment horizontal="center" vertical="center" readingOrder="1"/>
    </xf>
    <xf numFmtId="166" fontId="31" fillId="0" borderId="12" xfId="0" applyNumberFormat="1" applyFont="1" applyFill="1" applyBorder="1" applyAlignment="1">
      <alignment horizontal="center" vertical="center" readingOrder="1"/>
    </xf>
    <xf numFmtId="166" fontId="31" fillId="0" borderId="18" xfId="0" applyNumberFormat="1" applyFont="1" applyFill="1" applyBorder="1" applyAlignment="1">
      <alignment horizontal="center" vertical="center" readingOrder="1"/>
    </xf>
    <xf numFmtId="164" fontId="30" fillId="0" borderId="15" xfId="0" applyFont="1" applyFill="1" applyBorder="1" applyAlignment="1">
      <alignment horizontal="center" vertical="center" wrapText="1" readingOrder="2"/>
    </xf>
    <xf numFmtId="14" fontId="30" fillId="0" borderId="17" xfId="0" quotePrefix="1" applyNumberFormat="1" applyFont="1" applyFill="1" applyBorder="1" applyAlignment="1">
      <alignment horizontal="center" vertical="center"/>
    </xf>
    <xf numFmtId="164" fontId="30" fillId="0" borderId="18" xfId="0" applyFont="1" applyFill="1" applyBorder="1" applyAlignment="1">
      <alignment horizontal="center" vertical="center" readingOrder="2"/>
    </xf>
    <xf numFmtId="164" fontId="25" fillId="0" borderId="0" xfId="0" applyFont="1" applyFill="1" applyBorder="1" applyAlignment="1">
      <alignment horizontal="center" vertical="center" readingOrder="2"/>
    </xf>
    <xf numFmtId="164" fontId="29" fillId="0" borderId="29" xfId="0" applyFont="1" applyFill="1" applyBorder="1" applyAlignment="1">
      <alignment horizontal="center" vertical="center" readingOrder="2"/>
    </xf>
    <xf numFmtId="164" fontId="32" fillId="0" borderId="30" xfId="0" applyFont="1" applyFill="1" applyBorder="1" applyAlignment="1">
      <alignment horizontal="center" vertical="center" wrapText="1" readingOrder="2"/>
    </xf>
    <xf numFmtId="49" fontId="31" fillId="0" borderId="10" xfId="0" applyNumberFormat="1" applyFont="1" applyFill="1" applyBorder="1" applyAlignment="1">
      <alignment horizontal="center" vertical="center" readingOrder="1"/>
    </xf>
    <xf numFmtId="49" fontId="31" fillId="0" borderId="11" xfId="0" applyNumberFormat="1" applyFont="1" applyFill="1" applyBorder="1" applyAlignment="1">
      <alignment horizontal="center" vertical="center" readingOrder="1"/>
    </xf>
    <xf numFmtId="49" fontId="31" fillId="0" borderId="2" xfId="0" applyNumberFormat="1" applyFont="1" applyFill="1" applyBorder="1" applyAlignment="1">
      <alignment horizontal="center" vertical="center" readingOrder="2"/>
    </xf>
    <xf numFmtId="14" fontId="31" fillId="0" borderId="10" xfId="0" quotePrefix="1" applyNumberFormat="1" applyFont="1" applyFill="1" applyBorder="1" applyAlignment="1">
      <alignment horizontal="center" vertical="center"/>
    </xf>
    <xf numFmtId="49" fontId="31" fillId="0" borderId="39" xfId="0" applyNumberFormat="1" applyFont="1" applyFill="1" applyBorder="1" applyAlignment="1">
      <alignment horizontal="center" vertical="center" readingOrder="1"/>
    </xf>
    <xf numFmtId="49" fontId="31" fillId="0" borderId="24" xfId="0" applyNumberFormat="1" applyFont="1" applyFill="1" applyBorder="1" applyAlignment="1">
      <alignment horizontal="center" vertical="center" readingOrder="1"/>
    </xf>
    <xf numFmtId="49" fontId="31" fillId="0" borderId="22" xfId="0" applyNumberFormat="1" applyFont="1" applyFill="1" applyBorder="1" applyAlignment="1">
      <alignment horizontal="center" vertical="center" readingOrder="2"/>
    </xf>
    <xf numFmtId="14" fontId="31" fillId="0" borderId="39" xfId="0" quotePrefix="1" applyNumberFormat="1" applyFont="1" applyFill="1" applyBorder="1" applyAlignment="1">
      <alignment horizontal="center" vertical="center"/>
    </xf>
    <xf numFmtId="49" fontId="31" fillId="0" borderId="17" xfId="0" applyNumberFormat="1" applyFont="1" applyFill="1" applyBorder="1" applyAlignment="1">
      <alignment horizontal="center" vertical="center" readingOrder="1"/>
    </xf>
    <xf numFmtId="49" fontId="31" fillId="0" borderId="18" xfId="0" applyNumberFormat="1" applyFont="1" applyFill="1" applyBorder="1" applyAlignment="1">
      <alignment horizontal="center" vertical="center" readingOrder="1"/>
    </xf>
    <xf numFmtId="49" fontId="31" fillId="0" borderId="12" xfId="0" applyNumberFormat="1" applyFont="1" applyFill="1" applyBorder="1" applyAlignment="1">
      <alignment horizontal="center" vertical="center" readingOrder="2"/>
    </xf>
    <xf numFmtId="14" fontId="31" fillId="0" borderId="17" xfId="0" quotePrefix="1" applyNumberFormat="1" applyFont="1" applyFill="1" applyBorder="1" applyAlignment="1">
      <alignment horizontal="center" vertical="center"/>
    </xf>
    <xf numFmtId="164" fontId="35" fillId="0" borderId="47" xfId="0" applyFont="1" applyFill="1" applyBorder="1" applyAlignment="1">
      <alignment horizontal="center" vertical="center" wrapText="1" readingOrder="2"/>
    </xf>
    <xf numFmtId="164" fontId="35" fillId="0" borderId="48" xfId="0" applyFont="1" applyFill="1" applyBorder="1" applyAlignment="1">
      <alignment horizontal="center" vertical="center" wrapText="1" readingOrder="2"/>
    </xf>
    <xf numFmtId="164" fontId="35" fillId="0" borderId="49" xfId="0" applyFont="1" applyFill="1" applyBorder="1" applyAlignment="1">
      <alignment horizontal="center" vertical="center" wrapText="1" readingOrder="2"/>
    </xf>
    <xf numFmtId="164" fontId="35" fillId="0" borderId="32" xfId="0" applyFont="1" applyFill="1" applyBorder="1" applyAlignment="1">
      <alignment horizontal="center" vertical="center" wrapText="1" readingOrder="2"/>
    </xf>
    <xf numFmtId="164" fontId="35" fillId="0" borderId="30" xfId="0" applyFont="1" applyFill="1" applyBorder="1" applyAlignment="1">
      <alignment horizontal="center" vertical="center" wrapText="1" readingOrder="2"/>
    </xf>
    <xf numFmtId="164" fontId="35" fillId="0" borderId="44" xfId="0" applyFont="1" applyFill="1" applyBorder="1" applyAlignment="1">
      <alignment horizontal="center" vertical="center" wrapText="1" readingOrder="2"/>
    </xf>
    <xf numFmtId="164" fontId="34" fillId="0" borderId="49" xfId="0" applyFont="1" applyFill="1" applyBorder="1" applyAlignment="1">
      <alignment horizontal="right" vertical="center" wrapText="1" readingOrder="2"/>
    </xf>
    <xf numFmtId="164" fontId="34" fillId="0" borderId="0" xfId="0" applyFont="1" applyFill="1" applyBorder="1" applyAlignment="1">
      <alignment horizontal="right" vertical="center" wrapText="1" readingOrder="2"/>
    </xf>
    <xf numFmtId="164" fontId="34" fillId="0" borderId="32" xfId="0" applyFont="1" applyFill="1" applyBorder="1" applyAlignment="1">
      <alignment horizontal="right" vertical="center" wrapText="1" readingOrder="2"/>
    </xf>
    <xf numFmtId="164" fontId="34" fillId="0" borderId="30" xfId="0" applyFont="1" applyFill="1" applyBorder="1" applyAlignment="1">
      <alignment horizontal="right" vertical="center" wrapText="1" readingOrder="2"/>
    </xf>
    <xf numFmtId="164" fontId="34" fillId="0" borderId="1" xfId="0" applyFont="1" applyFill="1" applyBorder="1" applyAlignment="1">
      <alignment horizontal="right" vertical="center" wrapText="1" readingOrder="2"/>
    </xf>
    <xf numFmtId="164" fontId="34" fillId="0" borderId="44" xfId="0" applyFont="1" applyFill="1" applyBorder="1" applyAlignment="1">
      <alignment horizontal="right" vertical="center" wrapText="1" readingOrder="2"/>
    </xf>
    <xf numFmtId="164" fontId="36" fillId="0" borderId="49" xfId="0" applyFont="1" applyFill="1" applyBorder="1" applyAlignment="1">
      <alignment horizontal="right" vertical="center" wrapText="1" readingOrder="2"/>
    </xf>
    <xf numFmtId="164" fontId="36" fillId="0" borderId="0" xfId="0" applyFont="1" applyFill="1" applyBorder="1" applyAlignment="1">
      <alignment horizontal="right" vertical="center" wrapText="1" readingOrder="2"/>
    </xf>
    <xf numFmtId="164" fontId="36" fillId="0" borderId="32" xfId="0" applyFont="1" applyFill="1" applyBorder="1" applyAlignment="1">
      <alignment horizontal="right" vertical="center" wrapText="1" readingOrder="2"/>
    </xf>
    <xf numFmtId="164" fontId="37" fillId="0" borderId="30" xfId="0" applyFont="1" applyFill="1" applyBorder="1" applyAlignment="1">
      <alignment horizontal="right" vertical="center" wrapText="1" readingOrder="2"/>
    </xf>
    <xf numFmtId="164" fontId="37" fillId="0" borderId="1" xfId="0" applyFont="1" applyFill="1" applyBorder="1" applyAlignment="1">
      <alignment horizontal="right" vertical="center" wrapText="1" readingOrder="2"/>
    </xf>
    <xf numFmtId="164" fontId="37" fillId="0" borderId="44" xfId="0" applyFont="1" applyFill="1" applyBorder="1" applyAlignment="1">
      <alignment horizontal="right" vertical="center" wrapText="1" readingOrder="2"/>
    </xf>
    <xf numFmtId="49" fontId="31" fillId="0" borderId="40" xfId="0" applyNumberFormat="1" applyFont="1" applyFill="1" applyBorder="1" applyAlignment="1">
      <alignment horizontal="center" vertical="center" wrapText="1" readingOrder="2"/>
    </xf>
    <xf numFmtId="49" fontId="31" fillId="0" borderId="41" xfId="0" applyNumberFormat="1" applyFont="1" applyFill="1" applyBorder="1" applyAlignment="1">
      <alignment horizontal="center" vertical="center" wrapText="1" readingOrder="2"/>
    </xf>
    <xf numFmtId="49" fontId="31" fillId="0" borderId="42" xfId="0" applyNumberFormat="1" applyFont="1" applyFill="1" applyBorder="1" applyAlignment="1">
      <alignment horizontal="center" vertical="center" wrapText="1" readingOrder="2"/>
    </xf>
    <xf numFmtId="49" fontId="31" fillId="0" borderId="33" xfId="0" applyNumberFormat="1" applyFont="1" applyFill="1" applyBorder="1" applyAlignment="1">
      <alignment horizontal="center" vertical="center" wrapText="1" readingOrder="2"/>
    </xf>
    <xf numFmtId="49" fontId="31" fillId="0" borderId="34" xfId="0" applyNumberFormat="1" applyFont="1" applyFill="1" applyBorder="1" applyAlignment="1">
      <alignment horizontal="center" vertical="center" wrapText="1" readingOrder="2"/>
    </xf>
    <xf numFmtId="49" fontId="31" fillId="0" borderId="35" xfId="0" applyNumberFormat="1" applyFont="1" applyFill="1" applyBorder="1" applyAlignment="1">
      <alignment horizontal="center" vertical="center" wrapText="1" readingOrder="2"/>
    </xf>
    <xf numFmtId="49" fontId="33" fillId="0" borderId="51" xfId="0" applyNumberFormat="1" applyFont="1" applyFill="1" applyBorder="1" applyAlignment="1">
      <alignment horizontal="center" vertical="center" readingOrder="2"/>
    </xf>
    <xf numFmtId="49" fontId="33" fillId="0" borderId="52" xfId="0" applyNumberFormat="1" applyFont="1" applyFill="1" applyBorder="1" applyAlignment="1">
      <alignment horizontal="center" vertical="center" readingOrder="2"/>
    </xf>
    <xf numFmtId="1" fontId="31" fillId="0" borderId="36" xfId="0" applyNumberFormat="1" applyFont="1" applyFill="1" applyBorder="1" applyAlignment="1">
      <alignment horizontal="center" vertical="center" readingOrder="1"/>
    </xf>
    <xf numFmtId="1" fontId="31" fillId="0" borderId="37" xfId="0" applyNumberFormat="1" applyFont="1" applyFill="1" applyBorder="1" applyAlignment="1">
      <alignment horizontal="center" vertical="center" readingOrder="1"/>
    </xf>
    <xf numFmtId="1" fontId="31" fillId="0" borderId="38" xfId="0" applyNumberFormat="1" applyFont="1" applyFill="1" applyBorder="1" applyAlignment="1">
      <alignment horizontal="center" vertical="center" readingOrder="1"/>
    </xf>
    <xf numFmtId="49" fontId="31" fillId="0" borderId="53" xfId="0" applyNumberFormat="1" applyFont="1" applyFill="1" applyBorder="1" applyAlignment="1">
      <alignment horizontal="center" vertical="center" wrapText="1" readingOrder="2"/>
    </xf>
    <xf numFmtId="49" fontId="31" fillId="0" borderId="54" xfId="0" applyNumberFormat="1" applyFont="1" applyFill="1" applyBorder="1" applyAlignment="1">
      <alignment horizontal="center" vertical="center" wrapText="1" readingOrder="2"/>
    </xf>
    <xf numFmtId="49" fontId="31" fillId="0" borderId="37" xfId="0" applyNumberFormat="1" applyFont="1" applyFill="1" applyBorder="1" applyAlignment="1">
      <alignment horizontal="center" vertical="center" readingOrder="1"/>
    </xf>
    <xf numFmtId="49" fontId="31" fillId="0" borderId="39" xfId="0" applyNumberFormat="1" applyFont="1" applyFill="1" applyBorder="1" applyAlignment="1">
      <alignment horizontal="center" vertical="center" readingOrder="1"/>
    </xf>
    <xf numFmtId="1" fontId="31" fillId="0" borderId="23" xfId="0" applyNumberFormat="1" applyFont="1" applyFill="1" applyBorder="1" applyAlignment="1">
      <alignment horizontal="center" vertical="center" readingOrder="1"/>
    </xf>
    <xf numFmtId="1" fontId="31" fillId="0" borderId="24" xfId="0" applyNumberFormat="1" applyFont="1" applyFill="1" applyBorder="1" applyAlignment="1">
      <alignment horizontal="center" vertical="center" readingOrder="1"/>
    </xf>
    <xf numFmtId="49" fontId="31" fillId="0" borderId="36" xfId="0" applyNumberFormat="1" applyFont="1" applyFill="1" applyBorder="1" applyAlignment="1">
      <alignment horizontal="center" vertical="center" wrapText="1" readingOrder="2"/>
    </xf>
    <xf numFmtId="49" fontId="31" fillId="0" borderId="37" xfId="0" applyNumberFormat="1" applyFont="1" applyFill="1" applyBorder="1" applyAlignment="1">
      <alignment horizontal="center" vertical="center" wrapText="1" readingOrder="2"/>
    </xf>
    <xf numFmtId="49" fontId="31" fillId="0" borderId="38" xfId="0" applyNumberFormat="1" applyFont="1" applyFill="1" applyBorder="1" applyAlignment="1">
      <alignment horizontal="center" vertical="center" wrapText="1" readingOrder="2"/>
    </xf>
    <xf numFmtId="49" fontId="33" fillId="0" borderId="2" xfId="0" applyNumberFormat="1" applyFont="1" applyFill="1" applyBorder="1" applyAlignment="1">
      <alignment horizontal="center" vertical="center" readingOrder="2"/>
    </xf>
    <xf numFmtId="49" fontId="33" fillId="0" borderId="11" xfId="0" applyNumberFormat="1" applyFont="1" applyFill="1" applyBorder="1" applyAlignment="1">
      <alignment horizontal="center" vertical="center" readingOrder="2"/>
    </xf>
    <xf numFmtId="166" fontId="31" fillId="9" borderId="33" xfId="0" applyNumberFormat="1" applyFont="1" applyFill="1" applyBorder="1" applyAlignment="1">
      <alignment horizontal="center" vertical="center" readingOrder="1"/>
    </xf>
    <xf numFmtId="166" fontId="31" fillId="9" borderId="34" xfId="0" applyNumberFormat="1" applyFont="1" applyFill="1" applyBorder="1" applyAlignment="1">
      <alignment horizontal="center" vertical="center" readingOrder="1"/>
    </xf>
    <xf numFmtId="166" fontId="31" fillId="9" borderId="35" xfId="0" applyNumberFormat="1" applyFont="1" applyFill="1" applyBorder="1" applyAlignment="1">
      <alignment horizontal="center" vertical="center" readingOrder="1"/>
    </xf>
    <xf numFmtId="49" fontId="31" fillId="0" borderId="19" xfId="0" applyNumberFormat="1" applyFont="1" applyFill="1" applyBorder="1" applyAlignment="1">
      <alignment horizontal="center" vertical="center" wrapText="1" readingOrder="2"/>
    </xf>
    <xf numFmtId="49" fontId="31" fillId="0" borderId="11" xfId="0" applyNumberFormat="1" applyFont="1" applyFill="1" applyBorder="1" applyAlignment="1">
      <alignment horizontal="center" vertical="center" wrapText="1" readingOrder="2"/>
    </xf>
    <xf numFmtId="49" fontId="31" fillId="0" borderId="34" xfId="0" applyNumberFormat="1" applyFont="1" applyFill="1" applyBorder="1" applyAlignment="1">
      <alignment horizontal="center" vertical="center" readingOrder="1"/>
    </xf>
    <xf numFmtId="49" fontId="31" fillId="0" borderId="10" xfId="0" applyNumberFormat="1" applyFont="1" applyFill="1" applyBorder="1" applyAlignment="1">
      <alignment horizontal="center" vertical="center" readingOrder="1"/>
    </xf>
    <xf numFmtId="166" fontId="31" fillId="9" borderId="19" xfId="0" applyNumberFormat="1" applyFont="1" applyFill="1" applyBorder="1" applyAlignment="1">
      <alignment horizontal="center" vertical="center" readingOrder="1"/>
    </xf>
    <xf numFmtId="166" fontId="31" fillId="9" borderId="11" xfId="0" applyNumberFormat="1" applyFont="1" applyFill="1" applyBorder="1" applyAlignment="1">
      <alignment horizontal="center" vertical="center" readingOrder="1"/>
    </xf>
    <xf numFmtId="49" fontId="33" fillId="0" borderId="22" xfId="0" applyNumberFormat="1" applyFont="1" applyFill="1" applyBorder="1" applyAlignment="1">
      <alignment horizontal="center" vertical="center" wrapText="1" readingOrder="2"/>
    </xf>
    <xf numFmtId="49" fontId="33" fillId="0" borderId="55" xfId="0" applyNumberFormat="1" applyFont="1" applyFill="1" applyBorder="1" applyAlignment="1">
      <alignment horizontal="center" vertical="center" wrapText="1" readingOrder="2"/>
    </xf>
    <xf numFmtId="1" fontId="31" fillId="0" borderId="40" xfId="0" applyNumberFormat="1" applyFont="1" applyFill="1" applyBorder="1" applyAlignment="1">
      <alignment horizontal="center" vertical="center" readingOrder="1"/>
    </xf>
    <xf numFmtId="1" fontId="31" fillId="0" borderId="41" xfId="0" applyNumberFormat="1" applyFont="1" applyFill="1" applyBorder="1" applyAlignment="1">
      <alignment horizontal="center" vertical="center" readingOrder="1"/>
    </xf>
    <xf numFmtId="1" fontId="31" fillId="0" borderId="42" xfId="0" applyNumberFormat="1" applyFont="1" applyFill="1" applyBorder="1" applyAlignment="1">
      <alignment horizontal="center" vertical="center" readingOrder="1"/>
    </xf>
    <xf numFmtId="49" fontId="31" fillId="0" borderId="25" xfId="0" applyNumberFormat="1" applyFont="1" applyFill="1" applyBorder="1" applyAlignment="1">
      <alignment horizontal="center" vertical="center" wrapText="1" readingOrder="2"/>
    </xf>
    <xf numFmtId="49" fontId="31" fillId="0" borderId="18" xfId="0" applyNumberFormat="1" applyFont="1" applyFill="1" applyBorder="1" applyAlignment="1">
      <alignment horizontal="center" vertical="center" wrapText="1" readingOrder="2"/>
    </xf>
    <xf numFmtId="49" fontId="31" fillId="0" borderId="41" xfId="0" applyNumberFormat="1" applyFont="1" applyFill="1" applyBorder="1" applyAlignment="1">
      <alignment horizontal="center" vertical="center" readingOrder="1"/>
    </xf>
    <xf numFmtId="49" fontId="31" fillId="0" borderId="17" xfId="0" applyNumberFormat="1" applyFont="1" applyFill="1" applyBorder="1" applyAlignment="1">
      <alignment horizontal="center" vertical="center" readingOrder="1"/>
    </xf>
    <xf numFmtId="1" fontId="31" fillId="0" borderId="25" xfId="0" applyNumberFormat="1" applyFont="1" applyFill="1" applyBorder="1" applyAlignment="1">
      <alignment horizontal="center" vertical="center" readingOrder="1"/>
    </xf>
    <xf numFmtId="1" fontId="31" fillId="0" borderId="18" xfId="0" applyNumberFormat="1" applyFont="1" applyFill="1" applyBorder="1" applyAlignment="1">
      <alignment horizontal="center" vertical="center" readingOrder="1"/>
    </xf>
    <xf numFmtId="164" fontId="25" fillId="0" borderId="1" xfId="0" applyFont="1" applyFill="1" applyBorder="1" applyAlignment="1">
      <alignment horizontal="center" vertical="center" readingOrder="2"/>
    </xf>
    <xf numFmtId="164" fontId="28" fillId="0" borderId="2" xfId="0" applyFont="1" applyFill="1" applyBorder="1" applyAlignment="1">
      <alignment horizontal="center" vertical="center" readingOrder="2"/>
    </xf>
    <xf numFmtId="164" fontId="28" fillId="0" borderId="3" xfId="0" applyFont="1" applyFill="1" applyBorder="1" applyAlignment="1">
      <alignment horizontal="center" vertical="center" readingOrder="2"/>
    </xf>
    <xf numFmtId="164" fontId="28" fillId="0" borderId="12" xfId="0" applyFont="1" applyFill="1" applyBorder="1" applyAlignment="1">
      <alignment horizontal="center" vertical="center" readingOrder="2"/>
    </xf>
    <xf numFmtId="164" fontId="28" fillId="0" borderId="13" xfId="0" applyFont="1" applyFill="1" applyBorder="1" applyAlignment="1">
      <alignment horizontal="center" vertical="center" readingOrder="2"/>
    </xf>
    <xf numFmtId="164" fontId="28" fillId="0" borderId="2" xfId="0" applyFont="1" applyFill="1" applyBorder="1" applyAlignment="1">
      <alignment horizontal="center" vertical="center" wrapText="1" readingOrder="2"/>
    </xf>
    <xf numFmtId="164" fontId="28" fillId="0" borderId="19" xfId="0" applyFont="1" applyFill="1" applyBorder="1" applyAlignment="1">
      <alignment horizontal="center" vertical="center" wrapText="1" readingOrder="2"/>
    </xf>
    <xf numFmtId="164" fontId="28" fillId="0" borderId="11" xfId="0" applyFont="1" applyFill="1" applyBorder="1" applyAlignment="1">
      <alignment horizontal="center" vertical="center" wrapText="1" readingOrder="2"/>
    </xf>
    <xf numFmtId="164" fontId="28" fillId="0" borderId="12" xfId="0" applyFont="1" applyFill="1" applyBorder="1" applyAlignment="1">
      <alignment horizontal="center" vertical="center" wrapText="1" readingOrder="2"/>
    </xf>
    <xf numFmtId="164" fontId="28" fillId="0" borderId="25" xfId="0" applyFont="1" applyFill="1" applyBorder="1" applyAlignment="1">
      <alignment horizontal="center" vertical="center" wrapText="1" readingOrder="2"/>
    </xf>
    <xf numFmtId="164" fontId="28" fillId="0" borderId="18" xfId="0" applyFont="1" applyFill="1" applyBorder="1" applyAlignment="1">
      <alignment horizontal="center" vertical="center" wrapText="1" readingOrder="2"/>
    </xf>
    <xf numFmtId="164" fontId="29" fillId="0" borderId="26" xfId="0" applyFont="1" applyFill="1" applyBorder="1" applyAlignment="1">
      <alignment horizontal="center" vertical="center" readingOrder="2"/>
    </xf>
    <xf numFmtId="164" fontId="29" fillId="0" borderId="27" xfId="0" applyFont="1" applyFill="1" applyBorder="1" applyAlignment="1">
      <alignment horizontal="center" vertical="center" readingOrder="2"/>
    </xf>
    <xf numFmtId="164" fontId="28" fillId="0" borderId="4" xfId="0" applyFont="1" applyFill="1" applyBorder="1" applyAlignment="1">
      <alignment horizontal="center" vertical="center" readingOrder="2"/>
    </xf>
    <xf numFmtId="164" fontId="28" fillId="0" borderId="5" xfId="0" applyFont="1" applyFill="1" applyBorder="1" applyAlignment="1">
      <alignment horizontal="center" vertical="center" readingOrder="2"/>
    </xf>
    <xf numFmtId="164" fontId="28" fillId="0" borderId="6" xfId="0" applyFont="1" applyFill="1" applyBorder="1" applyAlignment="1">
      <alignment horizontal="center" vertical="center" readingOrder="2"/>
    </xf>
    <xf numFmtId="164" fontId="28" fillId="0" borderId="26" xfId="0" applyFont="1" applyFill="1" applyBorder="1" applyAlignment="1">
      <alignment horizontal="center" vertical="center" readingOrder="2"/>
    </xf>
    <xf numFmtId="164" fontId="28" fillId="0" borderId="28" xfId="0" applyFont="1" applyFill="1" applyBorder="1" applyAlignment="1">
      <alignment horizontal="center" vertical="center" readingOrder="2"/>
    </xf>
    <xf numFmtId="164" fontId="28" fillId="0" borderId="27" xfId="0" applyFont="1" applyFill="1" applyBorder="1" applyAlignment="1">
      <alignment horizontal="center" vertical="center" readingOrder="2"/>
    </xf>
    <xf numFmtId="164" fontId="28" fillId="0" borderId="19" xfId="0" applyFont="1" applyFill="1" applyBorder="1" applyAlignment="1">
      <alignment horizontal="center" vertical="center" readingOrder="2"/>
    </xf>
    <xf numFmtId="164" fontId="28" fillId="0" borderId="11" xfId="0" applyFont="1" applyFill="1" applyBorder="1" applyAlignment="1">
      <alignment horizontal="center" vertical="center" readingOrder="2"/>
    </xf>
    <xf numFmtId="164" fontId="28" fillId="0" borderId="25" xfId="0" applyFont="1" applyFill="1" applyBorder="1" applyAlignment="1">
      <alignment horizontal="center" vertical="center" readingOrder="2"/>
    </xf>
    <xf numFmtId="164" fontId="28" fillId="0" borderId="18" xfId="0" applyFont="1" applyFill="1" applyBorder="1" applyAlignment="1">
      <alignment horizontal="center" vertical="center" readingOrder="2"/>
    </xf>
    <xf numFmtId="164" fontId="28" fillId="0" borderId="10" xfId="0" applyFont="1" applyFill="1" applyBorder="1" applyAlignment="1">
      <alignment horizontal="center" vertical="center"/>
    </xf>
    <xf numFmtId="164" fontId="28" fillId="0" borderId="11" xfId="0" applyFont="1" applyFill="1" applyBorder="1" applyAlignment="1">
      <alignment horizontal="center" vertical="center"/>
    </xf>
    <xf numFmtId="164" fontId="28" fillId="0" borderId="17" xfId="0" applyFont="1" applyFill="1" applyBorder="1" applyAlignment="1">
      <alignment horizontal="center" vertical="center"/>
    </xf>
    <xf numFmtId="164" fontId="28" fillId="0" borderId="18" xfId="0" applyFont="1" applyFill="1" applyBorder="1" applyAlignment="1">
      <alignment horizontal="center" vertical="center"/>
    </xf>
    <xf numFmtId="164" fontId="28" fillId="0" borderId="50" xfId="0" applyFont="1" applyFill="1" applyBorder="1" applyAlignment="1">
      <alignment horizontal="center" vertical="center" readingOrder="2"/>
    </xf>
    <xf numFmtId="164" fontId="28" fillId="0" borderId="1" xfId="0" applyFont="1" applyFill="1" applyBorder="1" applyAlignment="1">
      <alignment horizontal="center" vertical="center" readingOrder="2"/>
    </xf>
    <xf numFmtId="164" fontId="28" fillId="0" borderId="44" xfId="0" applyFont="1" applyFill="1" applyBorder="1" applyAlignment="1">
      <alignment horizontal="center" vertical="center" readingOrder="2"/>
    </xf>
    <xf numFmtId="164" fontId="28" fillId="0" borderId="29" xfId="0" applyFont="1" applyFill="1" applyBorder="1" applyAlignment="1">
      <alignment horizontal="center" vertical="center" readingOrder="2"/>
    </xf>
    <xf numFmtId="164" fontId="24" fillId="0" borderId="0" xfId="0" applyFont="1" applyFill="1" applyBorder="1" applyAlignment="1">
      <alignment horizontal="center" vertical="center"/>
    </xf>
    <xf numFmtId="164" fontId="25" fillId="0" borderId="1" xfId="0" applyFont="1" applyFill="1" applyBorder="1" applyAlignment="1">
      <alignment horizontal="right" vertical="center" readingOrder="2"/>
    </xf>
    <xf numFmtId="164" fontId="27" fillId="0" borderId="2" xfId="0" applyFont="1" applyFill="1" applyBorder="1" applyAlignment="1">
      <alignment horizontal="center" vertical="center" wrapText="1" readingOrder="2"/>
    </xf>
    <xf numFmtId="164" fontId="27" fillId="0" borderId="12" xfId="0" applyFont="1" applyFill="1" applyBorder="1" applyAlignment="1">
      <alignment horizontal="center" vertical="center" wrapText="1" readingOrder="2"/>
    </xf>
    <xf numFmtId="164" fontId="27" fillId="0" borderId="3" xfId="0" applyFont="1" applyFill="1" applyBorder="1" applyAlignment="1">
      <alignment horizontal="center" vertical="center" wrapText="1" readingOrder="2"/>
    </xf>
    <xf numFmtId="164" fontId="27" fillId="0" borderId="13" xfId="0" applyFont="1" applyFill="1" applyBorder="1" applyAlignment="1">
      <alignment horizontal="center" vertical="center" wrapText="1" readingOrder="2"/>
    </xf>
    <xf numFmtId="1" fontId="27" fillId="0" borderId="4" xfId="0" applyNumberFormat="1" applyFont="1" applyFill="1" applyBorder="1" applyAlignment="1">
      <alignment horizontal="center" vertical="center" readingOrder="2"/>
    </xf>
    <xf numFmtId="1" fontId="27" fillId="0" borderId="5" xfId="0" applyNumberFormat="1" applyFont="1" applyFill="1" applyBorder="1" applyAlignment="1">
      <alignment horizontal="center" vertical="center" readingOrder="2"/>
    </xf>
    <xf numFmtId="1" fontId="27" fillId="0" borderId="6" xfId="0" applyNumberFormat="1" applyFont="1" applyFill="1" applyBorder="1" applyAlignment="1">
      <alignment horizontal="center" vertical="center" readingOrder="2"/>
    </xf>
    <xf numFmtId="164" fontId="27" fillId="0" borderId="7" xfId="0" applyFont="1" applyFill="1" applyBorder="1" applyAlignment="1">
      <alignment horizontal="center" vertical="center" wrapText="1" readingOrder="2"/>
    </xf>
    <xf numFmtId="164" fontId="27" fillId="0" borderId="15" xfId="0" applyFont="1" applyFill="1" applyBorder="1" applyAlignment="1">
      <alignment horizontal="center" vertical="center" wrapText="1" readingOrder="2"/>
    </xf>
    <xf numFmtId="164" fontId="28" fillId="0" borderId="7" xfId="0" applyFont="1" applyFill="1" applyBorder="1" applyAlignment="1">
      <alignment horizontal="center" vertical="center" wrapText="1" readingOrder="2"/>
    </xf>
    <xf numFmtId="164" fontId="28" fillId="0" borderId="15" xfId="0" applyFont="1" applyFill="1" applyBorder="1" applyAlignment="1">
      <alignment horizontal="center" vertical="center" wrapText="1" readingOrder="2"/>
    </xf>
    <xf numFmtId="164" fontId="28" fillId="0" borderId="8" xfId="0" applyFont="1" applyFill="1" applyBorder="1" applyAlignment="1">
      <alignment horizontal="center" vertical="center" readingOrder="2"/>
    </xf>
    <xf numFmtId="165" fontId="27" fillId="0" borderId="9" xfId="1" applyFont="1" applyFill="1" applyBorder="1" applyAlignment="1">
      <alignment horizontal="center" vertical="center" wrapText="1" readingOrder="2"/>
    </xf>
    <xf numFmtId="165" fontId="27" fillId="0" borderId="16" xfId="1" applyFont="1" applyFill="1" applyBorder="1" applyAlignment="1">
      <alignment horizontal="center" vertical="center" wrapText="1" readingOrder="2"/>
    </xf>
    <xf numFmtId="164" fontId="23" fillId="0" borderId="0" xfId="0" applyFont="1" applyFill="1" applyBorder="1" applyAlignment="1">
      <alignment horizontal="center" vertical="center" readingOrder="2"/>
    </xf>
    <xf numFmtId="164" fontId="4" fillId="0" borderId="49" xfId="0" applyFont="1" applyFill="1" applyBorder="1" applyAlignment="1">
      <alignment horizontal="right" vertical="center" wrapText="1" readingOrder="2"/>
    </xf>
    <xf numFmtId="164" fontId="4" fillId="0" borderId="0" xfId="0" applyFont="1" applyFill="1" applyBorder="1" applyAlignment="1">
      <alignment horizontal="right" vertical="center" wrapText="1" readingOrder="2"/>
    </xf>
    <xf numFmtId="164" fontId="4" fillId="0" borderId="32" xfId="0" applyFont="1" applyFill="1" applyBorder="1" applyAlignment="1">
      <alignment horizontal="right" vertical="center" wrapText="1" readingOrder="2"/>
    </xf>
    <xf numFmtId="164" fontId="21" fillId="0" borderId="8" xfId="0" applyFont="1" applyFill="1" applyBorder="1" applyAlignment="1">
      <alignment horizontal="center" vertical="center" readingOrder="2"/>
    </xf>
    <xf numFmtId="49" fontId="18" fillId="0" borderId="43" xfId="2" applyNumberFormat="1" applyFont="1" applyFill="1" applyBorder="1" applyAlignment="1">
      <alignment horizontal="center" vertical="center" readingOrder="2"/>
    </xf>
    <xf numFmtId="164" fontId="4" fillId="0" borderId="47" xfId="0" applyFont="1" applyFill="1" applyBorder="1" applyAlignment="1">
      <alignment horizontal="right" vertical="center" wrapText="1" readingOrder="2"/>
    </xf>
    <xf numFmtId="164" fontId="4" fillId="0" borderId="8" xfId="0" applyFont="1" applyFill="1" applyBorder="1" applyAlignment="1">
      <alignment horizontal="right" vertical="center" wrapText="1" readingOrder="2"/>
    </xf>
    <xf numFmtId="164" fontId="4" fillId="0" borderId="48" xfId="0" applyFont="1" applyFill="1" applyBorder="1" applyAlignment="1">
      <alignment horizontal="right" vertical="center" wrapText="1" readingOrder="2"/>
    </xf>
    <xf numFmtId="164" fontId="20" fillId="0" borderId="47" xfId="0" applyFont="1" applyBorder="1" applyAlignment="1">
      <alignment horizontal="center" vertical="center" wrapText="1" readingOrder="2"/>
    </xf>
    <xf numFmtId="164" fontId="20" fillId="0" borderId="48" xfId="0" applyFont="1" applyBorder="1" applyAlignment="1">
      <alignment horizontal="center" vertical="center" wrapText="1" readingOrder="2"/>
    </xf>
    <xf numFmtId="164" fontId="20" fillId="0" borderId="49" xfId="0" applyFont="1" applyBorder="1" applyAlignment="1">
      <alignment horizontal="center" vertical="center" wrapText="1" readingOrder="2"/>
    </xf>
    <xf numFmtId="164" fontId="20" fillId="0" borderId="32" xfId="0" applyFont="1" applyBorder="1" applyAlignment="1">
      <alignment horizontal="center" vertical="center" wrapText="1" readingOrder="2"/>
    </xf>
    <xf numFmtId="49" fontId="17" fillId="0" borderId="43" xfId="0" applyNumberFormat="1" applyFont="1" applyFill="1" applyBorder="1" applyAlignment="1">
      <alignment horizontal="center" vertical="center" wrapText="1" readingOrder="2"/>
    </xf>
    <xf numFmtId="1" fontId="18" fillId="5" borderId="30" xfId="2" applyNumberFormat="1" applyFont="1" applyFill="1" applyBorder="1" applyAlignment="1">
      <alignment horizontal="right" vertical="center" readingOrder="2"/>
    </xf>
    <xf numFmtId="1" fontId="18" fillId="5" borderId="1" xfId="2" applyNumberFormat="1" applyFont="1" applyFill="1" applyBorder="1" applyAlignment="1">
      <alignment horizontal="right" vertical="center" readingOrder="2"/>
    </xf>
    <xf numFmtId="1" fontId="18" fillId="6" borderId="30" xfId="2" applyNumberFormat="1" applyFont="1" applyFill="1" applyBorder="1" applyAlignment="1">
      <alignment horizontal="right" vertical="center" wrapText="1" readingOrder="2"/>
    </xf>
    <xf numFmtId="1" fontId="18" fillId="6" borderId="1" xfId="2" applyNumberFormat="1" applyFont="1" applyFill="1" applyBorder="1" applyAlignment="1">
      <alignment horizontal="right" vertical="center" wrapText="1" readingOrder="2"/>
    </xf>
    <xf numFmtId="1" fontId="18" fillId="4" borderId="30" xfId="2" applyNumberFormat="1" applyFont="1" applyFill="1" applyBorder="1" applyAlignment="1">
      <alignment horizontal="right" vertical="center" wrapText="1" readingOrder="2"/>
    </xf>
    <xf numFmtId="1" fontId="18" fillId="4" borderId="1" xfId="2" applyNumberFormat="1" applyFont="1" applyFill="1" applyBorder="1" applyAlignment="1">
      <alignment horizontal="right" vertical="center" wrapText="1" readingOrder="2"/>
    </xf>
    <xf numFmtId="1" fontId="18" fillId="3" borderId="45" xfId="2" applyNumberFormat="1" applyFont="1" applyFill="1" applyBorder="1" applyAlignment="1">
      <alignment horizontal="right" vertical="center" wrapText="1" readingOrder="2"/>
    </xf>
    <xf numFmtId="1" fontId="18" fillId="3" borderId="43" xfId="2" applyNumberFormat="1" applyFont="1" applyFill="1" applyBorder="1" applyAlignment="1">
      <alignment horizontal="right" vertical="center" wrapText="1" readingOrder="2"/>
    </xf>
    <xf numFmtId="167" fontId="18" fillId="8" borderId="45" xfId="2" applyNumberFormat="1" applyFont="1" applyFill="1" applyBorder="1" applyAlignment="1">
      <alignment horizontal="center" vertical="center" wrapText="1" readingOrder="2"/>
    </xf>
    <xf numFmtId="167" fontId="18" fillId="8" borderId="46" xfId="2" applyNumberFormat="1" applyFont="1" applyFill="1" applyBorder="1" applyAlignment="1">
      <alignment horizontal="center" vertical="center" wrapText="1" readingOrder="2"/>
    </xf>
    <xf numFmtId="49" fontId="17" fillId="0" borderId="12" xfId="0" applyNumberFormat="1" applyFont="1" applyBorder="1" applyAlignment="1">
      <alignment horizontal="center" vertical="center" wrapText="1" readingOrder="2"/>
    </xf>
    <xf numFmtId="49" fontId="17" fillId="0" borderId="18" xfId="0" applyNumberFormat="1" applyFont="1" applyBorder="1" applyAlignment="1">
      <alignment horizontal="center" vertical="center" wrapText="1" readingOrder="2"/>
    </xf>
    <xf numFmtId="1" fontId="12" fillId="6" borderId="40" xfId="0" applyNumberFormat="1" applyFont="1" applyFill="1" applyBorder="1" applyAlignment="1">
      <alignment horizontal="center" vertical="center" readingOrder="1"/>
    </xf>
    <xf numFmtId="1" fontId="12" fillId="6" borderId="41" xfId="0" applyNumberFormat="1" applyFont="1" applyFill="1" applyBorder="1" applyAlignment="1">
      <alignment horizontal="center" vertical="center" readingOrder="1"/>
    </xf>
    <xf numFmtId="1" fontId="12" fillId="6" borderId="42" xfId="0" applyNumberFormat="1" applyFont="1" applyFill="1" applyBorder="1" applyAlignment="1">
      <alignment horizontal="center" vertical="center" readingOrder="1"/>
    </xf>
    <xf numFmtId="49" fontId="13" fillId="0" borderId="25" xfId="0" applyNumberFormat="1" applyFont="1" applyBorder="1" applyAlignment="1">
      <alignment horizontal="center" vertical="center" wrapText="1" readingOrder="2"/>
    </xf>
    <xf numFmtId="49" fontId="13" fillId="0" borderId="18" xfId="0" applyNumberFormat="1" applyFont="1" applyBorder="1" applyAlignment="1">
      <alignment horizontal="center" vertical="center" wrapText="1" readingOrder="2"/>
    </xf>
    <xf numFmtId="49" fontId="12" fillId="7" borderId="41" xfId="0" applyNumberFormat="1" applyFont="1" applyFill="1" applyBorder="1" applyAlignment="1">
      <alignment horizontal="center" vertical="center" readingOrder="1"/>
    </xf>
    <xf numFmtId="49" fontId="12" fillId="7" borderId="17" xfId="0" applyNumberFormat="1" applyFont="1" applyFill="1" applyBorder="1" applyAlignment="1">
      <alignment horizontal="center" vertical="center" readingOrder="1"/>
    </xf>
    <xf numFmtId="1" fontId="12" fillId="6" borderId="25" xfId="0" applyNumberFormat="1" applyFont="1" applyFill="1" applyBorder="1" applyAlignment="1">
      <alignment horizontal="center" vertical="center" readingOrder="1"/>
    </xf>
    <xf numFmtId="1" fontId="12" fillId="6" borderId="18" xfId="0" applyNumberFormat="1" applyFont="1" applyFill="1" applyBorder="1" applyAlignment="1">
      <alignment horizontal="center" vertical="center" readingOrder="1"/>
    </xf>
    <xf numFmtId="49" fontId="11" fillId="0" borderId="40" xfId="0" applyNumberFormat="1" applyFont="1" applyBorder="1" applyAlignment="1">
      <alignment horizontal="center" vertical="center" wrapText="1" readingOrder="2"/>
    </xf>
    <xf numFmtId="49" fontId="11" fillId="0" borderId="41" xfId="0" applyNumberFormat="1" applyFont="1" applyBorder="1" applyAlignment="1">
      <alignment horizontal="center" vertical="center" wrapText="1" readingOrder="2"/>
    </xf>
    <xf numFmtId="49" fontId="11" fillId="0" borderId="42" xfId="0" applyNumberFormat="1" applyFont="1" applyBorder="1" applyAlignment="1">
      <alignment horizontal="center" vertical="center" wrapText="1" readingOrder="2"/>
    </xf>
    <xf numFmtId="164" fontId="6" fillId="0" borderId="1" xfId="0" applyFont="1" applyBorder="1" applyAlignment="1">
      <alignment horizontal="center" vertical="center" readingOrder="2"/>
    </xf>
    <xf numFmtId="164" fontId="9" fillId="0" borderId="2" xfId="0" applyFont="1" applyBorder="1" applyAlignment="1">
      <alignment horizontal="center" vertical="center" readingOrder="2"/>
    </xf>
    <xf numFmtId="164" fontId="9" fillId="0" borderId="3" xfId="0" applyFont="1" applyBorder="1" applyAlignment="1">
      <alignment horizontal="center" vertical="center" readingOrder="2"/>
    </xf>
    <xf numFmtId="164" fontId="9" fillId="0" borderId="12" xfId="0" applyFont="1" applyBorder="1" applyAlignment="1">
      <alignment horizontal="center" vertical="center" readingOrder="2"/>
    </xf>
    <xf numFmtId="164" fontId="9" fillId="0" borderId="13" xfId="0" applyFont="1" applyBorder="1" applyAlignment="1">
      <alignment horizontal="center" vertical="center" readingOrder="2"/>
    </xf>
    <xf numFmtId="164" fontId="9" fillId="0" borderId="2" xfId="0" applyFont="1" applyBorder="1" applyAlignment="1">
      <alignment horizontal="center" vertical="center" wrapText="1" readingOrder="2"/>
    </xf>
    <xf numFmtId="164" fontId="9" fillId="0" borderId="19" xfId="0" applyFont="1" applyBorder="1" applyAlignment="1">
      <alignment horizontal="center" vertical="center" wrapText="1" readingOrder="2"/>
    </xf>
    <xf numFmtId="164" fontId="9" fillId="0" borderId="11" xfId="0" applyFont="1" applyBorder="1" applyAlignment="1">
      <alignment horizontal="center" vertical="center" wrapText="1" readingOrder="2"/>
    </xf>
    <xf numFmtId="164" fontId="9" fillId="0" borderId="12" xfId="0" applyFont="1" applyBorder="1" applyAlignment="1">
      <alignment horizontal="center" vertical="center" wrapText="1" readingOrder="2"/>
    </xf>
    <xf numFmtId="164" fontId="9" fillId="0" borderId="25" xfId="0" applyFont="1" applyBorder="1" applyAlignment="1">
      <alignment horizontal="center" vertical="center" wrapText="1" readingOrder="2"/>
    </xf>
    <xf numFmtId="164" fontId="9" fillId="0" borderId="18" xfId="0" applyFont="1" applyBorder="1" applyAlignment="1">
      <alignment horizontal="center" vertical="center" wrapText="1" readingOrder="2"/>
    </xf>
    <xf numFmtId="164" fontId="10" fillId="0" borderId="26" xfId="0" applyFont="1" applyBorder="1" applyAlignment="1">
      <alignment horizontal="center" vertical="center" readingOrder="2"/>
    </xf>
    <xf numFmtId="164" fontId="10" fillId="0" borderId="27" xfId="0" applyFont="1" applyBorder="1" applyAlignment="1">
      <alignment horizontal="center" vertical="center" readingOrder="2"/>
    </xf>
    <xf numFmtId="164" fontId="9" fillId="0" borderId="4" xfId="0" applyFont="1" applyBorder="1" applyAlignment="1">
      <alignment horizontal="center" vertical="center" readingOrder="2"/>
    </xf>
    <xf numFmtId="164" fontId="9" fillId="0" borderId="5" xfId="0" applyFont="1" applyBorder="1" applyAlignment="1">
      <alignment horizontal="center" vertical="center" readingOrder="2"/>
    </xf>
    <xf numFmtId="164" fontId="9" fillId="0" borderId="6" xfId="0" applyFont="1" applyBorder="1" applyAlignment="1">
      <alignment horizontal="center" vertical="center" readingOrder="2"/>
    </xf>
    <xf numFmtId="164" fontId="9" fillId="0" borderId="26" xfId="0" applyFont="1" applyBorder="1" applyAlignment="1">
      <alignment horizontal="center" vertical="center" readingOrder="2"/>
    </xf>
    <xf numFmtId="164" fontId="9" fillId="0" borderId="28" xfId="0" applyFont="1" applyBorder="1" applyAlignment="1">
      <alignment horizontal="center" vertical="center" readingOrder="2"/>
    </xf>
    <xf numFmtId="164" fontId="9" fillId="0" borderId="27" xfId="0" applyFont="1" applyBorder="1" applyAlignment="1">
      <alignment horizontal="center" vertical="center" readingOrder="2"/>
    </xf>
    <xf numFmtId="49" fontId="11" fillId="0" borderId="33" xfId="0" applyNumberFormat="1" applyFont="1" applyBorder="1" applyAlignment="1">
      <alignment horizontal="center" vertical="center" wrapText="1" readingOrder="2"/>
    </xf>
    <xf numFmtId="49" fontId="11" fillId="0" borderId="34" xfId="0" applyNumberFormat="1" applyFont="1" applyBorder="1" applyAlignment="1">
      <alignment horizontal="center" vertical="center" wrapText="1" readingOrder="2"/>
    </xf>
    <xf numFmtId="49" fontId="11" fillId="0" borderId="35" xfId="0" applyNumberFormat="1" applyFont="1" applyBorder="1" applyAlignment="1">
      <alignment horizontal="center" vertical="center" wrapText="1" readingOrder="2"/>
    </xf>
    <xf numFmtId="49" fontId="11" fillId="0" borderId="22" xfId="0" applyNumberFormat="1" applyFont="1" applyBorder="1" applyAlignment="1">
      <alignment horizontal="center" vertical="center" wrapText="1" readingOrder="2"/>
    </xf>
    <xf numFmtId="49" fontId="11" fillId="0" borderId="24" xfId="0" applyNumberFormat="1" applyFont="1" applyBorder="1" applyAlignment="1">
      <alignment horizontal="center" vertical="center" wrapText="1" readingOrder="2"/>
    </xf>
    <xf numFmtId="1" fontId="12" fillId="5" borderId="36" xfId="0" applyNumberFormat="1" applyFont="1" applyFill="1" applyBorder="1" applyAlignment="1">
      <alignment horizontal="center" vertical="center" readingOrder="1"/>
    </xf>
    <xf numFmtId="1" fontId="12" fillId="5" borderId="37" xfId="0" applyNumberFormat="1" applyFont="1" applyFill="1" applyBorder="1" applyAlignment="1">
      <alignment horizontal="center" vertical="center" readingOrder="1"/>
    </xf>
    <xf numFmtId="1" fontId="12" fillId="5" borderId="38" xfId="0" applyNumberFormat="1" applyFont="1" applyFill="1" applyBorder="1" applyAlignment="1">
      <alignment horizontal="center" vertical="center" readingOrder="1"/>
    </xf>
    <xf numFmtId="49" fontId="13" fillId="0" borderId="23" xfId="0" applyNumberFormat="1" applyFont="1" applyFill="1" applyBorder="1" applyAlignment="1">
      <alignment horizontal="center" vertical="center" wrapText="1" readingOrder="2"/>
    </xf>
    <xf numFmtId="49" fontId="13" fillId="0" borderId="24" xfId="0" applyNumberFormat="1" applyFont="1" applyFill="1" applyBorder="1" applyAlignment="1">
      <alignment horizontal="center" vertical="center" wrapText="1" readingOrder="2"/>
    </xf>
    <xf numFmtId="49" fontId="12" fillId="3" borderId="37" xfId="0" applyNumberFormat="1" applyFont="1" applyFill="1" applyBorder="1" applyAlignment="1">
      <alignment horizontal="center" vertical="center" readingOrder="1"/>
    </xf>
    <xf numFmtId="49" fontId="12" fillId="3" borderId="39" xfId="0" applyNumberFormat="1" applyFont="1" applyFill="1" applyBorder="1" applyAlignment="1">
      <alignment horizontal="center" vertical="center" readingOrder="1"/>
    </xf>
    <xf numFmtId="1" fontId="12" fillId="5" borderId="23" xfId="0" applyNumberFormat="1" applyFont="1" applyFill="1" applyBorder="1" applyAlignment="1">
      <alignment horizontal="center" vertical="center" readingOrder="1"/>
    </xf>
    <xf numFmtId="1" fontId="12" fillId="5" borderId="24" xfId="0" applyNumberFormat="1" applyFont="1" applyFill="1" applyBorder="1" applyAlignment="1">
      <alignment horizontal="center" vertical="center" readingOrder="1"/>
    </xf>
    <xf numFmtId="49" fontId="11" fillId="0" borderId="36" xfId="0" applyNumberFormat="1" applyFont="1" applyBorder="1" applyAlignment="1">
      <alignment horizontal="center" vertical="center" wrapText="1" readingOrder="2"/>
    </xf>
    <xf numFmtId="49" fontId="11" fillId="0" borderId="37" xfId="0" applyNumberFormat="1" applyFont="1" applyBorder="1" applyAlignment="1">
      <alignment horizontal="center" vertical="center" wrapText="1" readingOrder="2"/>
    </xf>
    <xf numFmtId="49" fontId="11" fillId="0" borderId="38" xfId="0" applyNumberFormat="1" applyFont="1" applyBorder="1" applyAlignment="1">
      <alignment horizontal="center" vertical="center" wrapText="1" readingOrder="2"/>
    </xf>
    <xf numFmtId="164" fontId="9" fillId="0" borderId="19" xfId="0" applyFont="1" applyBorder="1" applyAlignment="1">
      <alignment horizontal="center" vertical="center" readingOrder="2"/>
    </xf>
    <xf numFmtId="164" fontId="9" fillId="0" borderId="11" xfId="0" applyFont="1" applyBorder="1" applyAlignment="1">
      <alignment horizontal="center" vertical="center" readingOrder="2"/>
    </xf>
    <xf numFmtId="164" fontId="9" fillId="0" borderId="25" xfId="0" applyFont="1" applyBorder="1" applyAlignment="1">
      <alignment horizontal="center" vertical="center" readingOrder="2"/>
    </xf>
    <xf numFmtId="164" fontId="9" fillId="0" borderId="18" xfId="0" applyFont="1" applyBorder="1" applyAlignment="1">
      <alignment horizontal="center" vertical="center" readingOrder="2"/>
    </xf>
    <xf numFmtId="164" fontId="9" fillId="0" borderId="10" xfId="0" applyFont="1" applyBorder="1" applyAlignment="1">
      <alignment horizontal="center" vertical="center"/>
    </xf>
    <xf numFmtId="164" fontId="9" fillId="0" borderId="11" xfId="0" applyFont="1" applyBorder="1" applyAlignment="1">
      <alignment horizontal="center" vertical="center"/>
    </xf>
    <xf numFmtId="164" fontId="9" fillId="0" borderId="17" xfId="0" applyFont="1" applyBorder="1" applyAlignment="1">
      <alignment horizontal="center" vertical="center"/>
    </xf>
    <xf numFmtId="164" fontId="9" fillId="0" borderId="18" xfId="0" applyFont="1" applyBorder="1" applyAlignment="1">
      <alignment horizontal="center" vertical="center"/>
    </xf>
    <xf numFmtId="164" fontId="9" fillId="0" borderId="31" xfId="0" applyFont="1" applyBorder="1" applyAlignment="1">
      <alignment horizontal="center" vertical="center" readingOrder="2"/>
    </xf>
    <xf numFmtId="164" fontId="9" fillId="0" borderId="0" xfId="0" applyFont="1" applyBorder="1" applyAlignment="1">
      <alignment horizontal="center" vertical="center" readingOrder="2"/>
    </xf>
    <xf numFmtId="164" fontId="9" fillId="0" borderId="32" xfId="0" applyFont="1" applyBorder="1" applyAlignment="1">
      <alignment horizontal="center" vertical="center" readingOrder="2"/>
    </xf>
    <xf numFmtId="164" fontId="9" fillId="0" borderId="29" xfId="0" applyFont="1" applyBorder="1" applyAlignment="1">
      <alignment horizontal="center" vertical="center" readingOrder="2"/>
    </xf>
    <xf numFmtId="49" fontId="11" fillId="0" borderId="2" xfId="0" applyNumberFormat="1" applyFont="1" applyBorder="1" applyAlignment="1">
      <alignment horizontal="center" vertical="center" wrapText="1" readingOrder="2"/>
    </xf>
    <xf numFmtId="49" fontId="11" fillId="0" borderId="11" xfId="0" applyNumberFormat="1" applyFont="1" applyBorder="1" applyAlignment="1">
      <alignment horizontal="center" vertical="center" wrapText="1" readingOrder="2"/>
    </xf>
    <xf numFmtId="1" fontId="12" fillId="5" borderId="33" xfId="0" applyNumberFormat="1" applyFont="1" applyFill="1" applyBorder="1" applyAlignment="1">
      <alignment horizontal="center" vertical="center" readingOrder="1"/>
    </xf>
    <xf numFmtId="1" fontId="12" fillId="5" borderId="34" xfId="0" applyNumberFormat="1" applyFont="1" applyFill="1" applyBorder="1" applyAlignment="1">
      <alignment horizontal="center" vertical="center" readingOrder="1"/>
    </xf>
    <xf numFmtId="1" fontId="12" fillId="5" borderId="35" xfId="0" applyNumberFormat="1" applyFont="1" applyFill="1" applyBorder="1" applyAlignment="1">
      <alignment horizontal="center" vertical="center" readingOrder="1"/>
    </xf>
    <xf numFmtId="49" fontId="13" fillId="0" borderId="19" xfId="0" applyNumberFormat="1" applyFont="1" applyFill="1" applyBorder="1" applyAlignment="1">
      <alignment horizontal="center" vertical="center" wrapText="1" readingOrder="2"/>
    </xf>
    <xf numFmtId="49" fontId="13" fillId="0" borderId="11" xfId="0" applyNumberFormat="1" applyFont="1" applyFill="1" applyBorder="1" applyAlignment="1">
      <alignment horizontal="center" vertical="center" wrapText="1" readingOrder="2"/>
    </xf>
    <xf numFmtId="49" fontId="12" fillId="3" borderId="34" xfId="0" applyNumberFormat="1" applyFont="1" applyFill="1" applyBorder="1" applyAlignment="1">
      <alignment horizontal="center" vertical="center" readingOrder="1"/>
    </xf>
    <xf numFmtId="49" fontId="12" fillId="3" borderId="10" xfId="0" applyNumberFormat="1" applyFont="1" applyFill="1" applyBorder="1" applyAlignment="1">
      <alignment horizontal="center" vertical="center" readingOrder="1"/>
    </xf>
    <xf numFmtId="1" fontId="12" fillId="5" borderId="19" xfId="0" applyNumberFormat="1" applyFont="1" applyFill="1" applyBorder="1" applyAlignment="1">
      <alignment horizontal="center" vertical="center" readingOrder="1"/>
    </xf>
    <xf numFmtId="1" fontId="12" fillId="5" borderId="11" xfId="0" applyNumberFormat="1" applyFont="1" applyFill="1" applyBorder="1" applyAlignment="1">
      <alignment horizontal="center" vertical="center" readingOrder="1"/>
    </xf>
    <xf numFmtId="164" fontId="2" fillId="0" borderId="0" xfId="0" applyFont="1" applyAlignment="1">
      <alignment horizontal="center" vertical="center"/>
    </xf>
    <xf numFmtId="164" fontId="6" fillId="0" borderId="1" xfId="0" applyFont="1" applyBorder="1" applyAlignment="1">
      <alignment horizontal="right" vertical="center" readingOrder="2"/>
    </xf>
    <xf numFmtId="164" fontId="8" fillId="0" borderId="2" xfId="0" applyFont="1" applyBorder="1" applyAlignment="1">
      <alignment horizontal="center" vertical="center" wrapText="1" readingOrder="2"/>
    </xf>
    <xf numFmtId="164" fontId="8" fillId="0" borderId="12" xfId="0" applyFont="1" applyBorder="1" applyAlignment="1">
      <alignment horizontal="center" vertical="center" wrapText="1" readingOrder="2"/>
    </xf>
    <xf numFmtId="164" fontId="8" fillId="0" borderId="3" xfId="0" applyFont="1" applyBorder="1" applyAlignment="1">
      <alignment horizontal="center" vertical="center" wrapText="1" readingOrder="2"/>
    </xf>
    <xf numFmtId="164" fontId="8" fillId="0" borderId="13" xfId="0" applyFont="1" applyBorder="1" applyAlignment="1">
      <alignment horizontal="center" vertical="center" wrapText="1" readingOrder="2"/>
    </xf>
    <xf numFmtId="1" fontId="8" fillId="0" borderId="4" xfId="0" applyNumberFormat="1" applyFont="1" applyBorder="1" applyAlignment="1">
      <alignment horizontal="center" vertical="center" readingOrder="2"/>
    </xf>
    <xf numFmtId="1" fontId="8" fillId="0" borderId="5" xfId="0" applyNumberFormat="1" applyFont="1" applyBorder="1" applyAlignment="1">
      <alignment horizontal="center" vertical="center" readingOrder="2"/>
    </xf>
    <xf numFmtId="1" fontId="8" fillId="0" borderId="6" xfId="0" applyNumberFormat="1" applyFont="1" applyBorder="1" applyAlignment="1">
      <alignment horizontal="center" vertical="center" readingOrder="2"/>
    </xf>
    <xf numFmtId="164" fontId="8" fillId="0" borderId="7" xfId="0" applyFont="1" applyBorder="1" applyAlignment="1">
      <alignment horizontal="center" vertical="center" wrapText="1" readingOrder="2"/>
    </xf>
    <xf numFmtId="164" fontId="8" fillId="0" borderId="15" xfId="0" applyFont="1" applyBorder="1" applyAlignment="1">
      <alignment horizontal="center" vertical="center" wrapText="1" readingOrder="2"/>
    </xf>
    <xf numFmtId="164" fontId="9" fillId="0" borderId="7" xfId="0" applyFont="1" applyBorder="1" applyAlignment="1">
      <alignment horizontal="center" vertical="center" wrapText="1" readingOrder="2"/>
    </xf>
    <xf numFmtId="164" fontId="9" fillId="0" borderId="15" xfId="0" applyFont="1" applyBorder="1" applyAlignment="1">
      <alignment horizontal="center" vertical="center" wrapText="1" readingOrder="2"/>
    </xf>
    <xf numFmtId="164" fontId="9" fillId="0" borderId="8" xfId="0" applyFont="1" applyBorder="1" applyAlignment="1">
      <alignment horizontal="center" vertical="center" readingOrder="2"/>
    </xf>
    <xf numFmtId="165" fontId="8" fillId="0" borderId="9" xfId="1" applyFont="1" applyBorder="1" applyAlignment="1">
      <alignment horizontal="center" vertical="center" wrapText="1" readingOrder="2"/>
    </xf>
    <xf numFmtId="165" fontId="8" fillId="0" borderId="16" xfId="1" applyFont="1" applyBorder="1" applyAlignment="1">
      <alignment horizontal="center" vertical="center" wrapText="1" readingOrder="2"/>
    </xf>
  </cellXfs>
  <cellStyles count="3">
    <cellStyle name="Currency" xfId="1" builtinId="4"/>
    <cellStyle name="Normal" xfId="0" builtinId="0"/>
    <cellStyle name="Normal 5" xfId="2"/>
  </cellStyles>
  <dxfs count="0"/>
  <tableStyles count="0" defaultTableStyle="TableStyleMedium2" defaultPivotStyle="PivotStyleLight16"/>
  <colors>
    <mruColors>
      <color rgb="FFF37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1136277</xdr:colOff>
      <xdr:row>0</xdr:row>
      <xdr:rowOff>0</xdr:rowOff>
    </xdr:from>
    <xdr:to>
      <xdr:col>19</xdr:col>
      <xdr:colOff>625929</xdr:colOff>
      <xdr:row>4</xdr:row>
      <xdr:rowOff>56555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65902" y="0"/>
          <a:ext cx="1642302" cy="666155"/>
        </a:xfrm>
        <a:prstGeom prst="rect">
          <a:avLst/>
        </a:prstGeom>
      </xdr:spPr>
    </xdr:pic>
    <xdr:clientData/>
  </xdr:twoCellAnchor>
  <xdr:twoCellAnchor editAs="oneCell">
    <xdr:from>
      <xdr:col>0</xdr:col>
      <xdr:colOff>100853</xdr:colOff>
      <xdr:row>0</xdr:row>
      <xdr:rowOff>74845</xdr:rowOff>
    </xdr:from>
    <xdr:to>
      <xdr:col>0</xdr:col>
      <xdr:colOff>1366263</xdr:colOff>
      <xdr:row>4</xdr:row>
      <xdr:rowOff>168088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853" y="74845"/>
          <a:ext cx="1265410" cy="702843"/>
        </a:xfrm>
        <a:prstGeom prst="rect">
          <a:avLst/>
        </a:prstGeom>
      </xdr:spPr>
    </xdr:pic>
    <xdr:clientData/>
  </xdr:twoCellAnchor>
  <xdr:twoCellAnchor editAs="oneCell">
    <xdr:from>
      <xdr:col>17</xdr:col>
      <xdr:colOff>1136277</xdr:colOff>
      <xdr:row>280</xdr:row>
      <xdr:rowOff>0</xdr:rowOff>
    </xdr:from>
    <xdr:to>
      <xdr:col>19</xdr:col>
      <xdr:colOff>625929</xdr:colOff>
      <xdr:row>282</xdr:row>
      <xdr:rowOff>75605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65902" y="82362675"/>
          <a:ext cx="1642302" cy="666155"/>
        </a:xfrm>
        <a:prstGeom prst="rect">
          <a:avLst/>
        </a:prstGeom>
      </xdr:spPr>
    </xdr:pic>
    <xdr:clientData/>
  </xdr:twoCellAnchor>
  <xdr:twoCellAnchor editAs="oneCell">
    <xdr:from>
      <xdr:col>0</xdr:col>
      <xdr:colOff>100853</xdr:colOff>
      <xdr:row>280</xdr:row>
      <xdr:rowOff>74845</xdr:rowOff>
    </xdr:from>
    <xdr:to>
      <xdr:col>0</xdr:col>
      <xdr:colOff>1366263</xdr:colOff>
      <xdr:row>282</xdr:row>
      <xdr:rowOff>187138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853" y="82437520"/>
          <a:ext cx="1265410" cy="702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V307"/>
  <sheetViews>
    <sheetView tabSelected="1" topLeftCell="A16" zoomScale="85" zoomScaleNormal="85" workbookViewId="0">
      <selection activeCell="V29" sqref="V29"/>
    </sheetView>
  </sheetViews>
  <sheetFormatPr defaultColWidth="8.75" defaultRowHeight="23.45" customHeight="1"/>
  <cols>
    <col min="1" max="1" width="28.625" style="65" customWidth="1"/>
    <col min="2" max="2" width="13.625" style="65" customWidth="1"/>
    <col min="3" max="8" width="4.125" style="65" customWidth="1"/>
    <col min="9" max="10" width="4.625" style="65" customWidth="1"/>
    <col min="11" max="11" width="6.625" style="65" customWidth="1"/>
    <col min="12" max="17" width="4.625" style="65" customWidth="1"/>
    <col min="18" max="18" width="18.625" style="65" customWidth="1"/>
    <col min="19" max="19" width="9.625" style="65" customWidth="1"/>
    <col min="20" max="20" width="8.625" style="65" customWidth="1"/>
    <col min="21" max="16384" width="8.75" style="65"/>
  </cols>
  <sheetData>
    <row r="1" spans="1:22" s="1" customFormat="1" ht="13.5" customHeight="1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V1" s="2"/>
    </row>
    <row r="2" spans="1:22" s="3" customFormat="1" ht="10.5" customHeight="1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</row>
    <row r="3" spans="1:22" s="3" customFormat="1" ht="10.5" customHeight="1">
      <c r="A3" s="338" t="s">
        <v>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</row>
    <row r="4" spans="1:22" s="3" customFormat="1" ht="13.5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</row>
    <row r="5" spans="1:22" s="3" customFormat="1" ht="21.75" customHeight="1" thickBot="1">
      <c r="A5" s="339" t="s">
        <v>2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4" t="str">
        <f>S15</f>
        <v>1401/01/21</v>
      </c>
      <c r="T5" s="5" t="s">
        <v>3</v>
      </c>
    </row>
    <row r="6" spans="1:22" s="6" customFormat="1" ht="28.5" customHeight="1" thickTop="1" thickBot="1">
      <c r="A6" s="340" t="s">
        <v>4</v>
      </c>
      <c r="B6" s="342" t="s">
        <v>5</v>
      </c>
      <c r="C6" s="344" t="s">
        <v>6</v>
      </c>
      <c r="D6" s="345"/>
      <c r="E6" s="345"/>
      <c r="F6" s="345"/>
      <c r="G6" s="345"/>
      <c r="H6" s="346"/>
      <c r="I6" s="344" t="s">
        <v>7</v>
      </c>
      <c r="J6" s="346"/>
      <c r="K6" s="347" t="s">
        <v>8</v>
      </c>
      <c r="L6" s="347" t="s">
        <v>9</v>
      </c>
      <c r="M6" s="349" t="s">
        <v>10</v>
      </c>
      <c r="N6" s="351" t="s">
        <v>11</v>
      </c>
      <c r="O6" s="351"/>
      <c r="P6" s="292" t="s">
        <v>12</v>
      </c>
      <c r="Q6" s="294"/>
      <c r="R6" s="352" t="s">
        <v>13</v>
      </c>
      <c r="S6" s="319" t="s">
        <v>14</v>
      </c>
      <c r="T6" s="320"/>
    </row>
    <row r="7" spans="1:22" s="6" customFormat="1" ht="28.5" customHeight="1" thickTop="1" thickBot="1">
      <c r="A7" s="341"/>
      <c r="B7" s="343"/>
      <c r="C7" s="7">
        <v>100</v>
      </c>
      <c r="D7" s="7">
        <v>50</v>
      </c>
      <c r="E7" s="7">
        <v>30</v>
      </c>
      <c r="F7" s="7">
        <v>20</v>
      </c>
      <c r="G7" s="7">
        <v>10</v>
      </c>
      <c r="H7" s="7">
        <v>5</v>
      </c>
      <c r="I7" s="8" t="s">
        <v>15</v>
      </c>
      <c r="J7" s="9" t="s">
        <v>16</v>
      </c>
      <c r="K7" s="348"/>
      <c r="L7" s="348"/>
      <c r="M7" s="350"/>
      <c r="N7" s="10" t="s">
        <v>17</v>
      </c>
      <c r="O7" s="11" t="s">
        <v>18</v>
      </c>
      <c r="P7" s="12" t="s">
        <v>15</v>
      </c>
      <c r="Q7" s="11" t="s">
        <v>16</v>
      </c>
      <c r="R7" s="353"/>
      <c r="S7" s="321"/>
      <c r="T7" s="322"/>
    </row>
    <row r="8" spans="1:22" s="24" customFormat="1" ht="20.100000000000001" customHeight="1" thickTop="1" thickBot="1">
      <c r="A8" s="13" t="s">
        <v>19</v>
      </c>
      <c r="B8" s="14">
        <v>6.2</v>
      </c>
      <c r="C8" s="15">
        <v>13.6</v>
      </c>
      <c r="D8" s="16">
        <v>16.2</v>
      </c>
      <c r="E8" s="16">
        <v>17.600000000000001</v>
      </c>
      <c r="F8" s="16">
        <v>18.900000000000002</v>
      </c>
      <c r="G8" s="16">
        <v>18.733333333333331</v>
      </c>
      <c r="H8" s="17">
        <v>19.233333333333334</v>
      </c>
      <c r="I8" s="15">
        <v>35</v>
      </c>
      <c r="J8" s="17">
        <v>13</v>
      </c>
      <c r="K8" s="18">
        <v>0</v>
      </c>
      <c r="L8" s="19">
        <v>6.1</v>
      </c>
      <c r="M8" s="19">
        <v>10.9</v>
      </c>
      <c r="N8" s="15">
        <v>9</v>
      </c>
      <c r="O8" s="17">
        <v>330</v>
      </c>
      <c r="P8" s="20">
        <v>24.3</v>
      </c>
      <c r="Q8" s="21">
        <v>12.4</v>
      </c>
      <c r="R8" s="13" t="s">
        <v>20</v>
      </c>
      <c r="S8" s="22" t="s">
        <v>21</v>
      </c>
      <c r="T8" s="23" t="s">
        <v>22</v>
      </c>
    </row>
    <row r="9" spans="1:22" s="24" customFormat="1" ht="20.100000000000001" customHeight="1" thickTop="1" thickBot="1">
      <c r="A9" s="25" t="s">
        <v>23</v>
      </c>
      <c r="B9" s="26">
        <v>8</v>
      </c>
      <c r="C9" s="27">
        <v>14</v>
      </c>
      <c r="D9" s="28">
        <v>16.600000000000001</v>
      </c>
      <c r="E9" s="28">
        <v>17.8</v>
      </c>
      <c r="F9" s="28">
        <v>18.666666666666668</v>
      </c>
      <c r="G9" s="28">
        <v>18.533333333333335</v>
      </c>
      <c r="H9" s="29">
        <v>18.933333333333334</v>
      </c>
      <c r="I9" s="27">
        <v>37</v>
      </c>
      <c r="J9" s="29">
        <v>12</v>
      </c>
      <c r="K9" s="30">
        <v>0</v>
      </c>
      <c r="L9" s="30">
        <v>6.4</v>
      </c>
      <c r="M9" s="30">
        <v>2</v>
      </c>
      <c r="N9" s="27">
        <v>15</v>
      </c>
      <c r="O9" s="29">
        <v>160</v>
      </c>
      <c r="P9" s="31">
        <v>25.5</v>
      </c>
      <c r="Q9" s="32">
        <v>12.4</v>
      </c>
      <c r="R9" s="33" t="s">
        <v>24</v>
      </c>
      <c r="S9" s="22" t="s">
        <v>25</v>
      </c>
      <c r="T9" s="23" t="s">
        <v>26</v>
      </c>
    </row>
    <row r="10" spans="1:22" s="24" customFormat="1" ht="20.100000000000001" customHeight="1" thickTop="1" thickBot="1">
      <c r="A10" s="33" t="s">
        <v>27</v>
      </c>
      <c r="B10" s="26">
        <v>9</v>
      </c>
      <c r="C10" s="27">
        <v>13.6</v>
      </c>
      <c r="D10" s="28">
        <v>16.600000000000001</v>
      </c>
      <c r="E10" s="28">
        <v>17.866666666666667</v>
      </c>
      <c r="F10" s="28">
        <v>18.333333333333332</v>
      </c>
      <c r="G10" s="28">
        <v>18.733333333333334</v>
      </c>
      <c r="H10" s="29">
        <v>19.066666666666666</v>
      </c>
      <c r="I10" s="27">
        <v>57</v>
      </c>
      <c r="J10" s="29">
        <v>20</v>
      </c>
      <c r="K10" s="34">
        <v>0</v>
      </c>
      <c r="L10" s="30">
        <v>8.1999999999999993</v>
      </c>
      <c r="M10" s="30">
        <v>1.4</v>
      </c>
      <c r="N10" s="27">
        <v>11</v>
      </c>
      <c r="O10" s="29">
        <v>300</v>
      </c>
      <c r="P10" s="31">
        <v>24.8</v>
      </c>
      <c r="Q10" s="32">
        <v>9.1999999999999993</v>
      </c>
      <c r="R10" s="33" t="s">
        <v>28</v>
      </c>
      <c r="S10" s="22" t="s">
        <v>29</v>
      </c>
      <c r="T10" s="23" t="s">
        <v>30</v>
      </c>
    </row>
    <row r="11" spans="1:22" s="24" customFormat="1" ht="20.100000000000001" customHeight="1" thickTop="1" thickBot="1">
      <c r="A11" s="35" t="s">
        <v>31</v>
      </c>
      <c r="B11" s="36">
        <v>14</v>
      </c>
      <c r="C11" s="37">
        <v>14.199999999999998</v>
      </c>
      <c r="D11" s="38">
        <v>16.399999999999999</v>
      </c>
      <c r="E11" s="38">
        <v>17.133333333333333</v>
      </c>
      <c r="F11" s="38">
        <v>17.599999999999998</v>
      </c>
      <c r="G11" s="38">
        <v>17.866666666666667</v>
      </c>
      <c r="H11" s="39">
        <v>18.066666666666666</v>
      </c>
      <c r="I11" s="37">
        <v>66</v>
      </c>
      <c r="J11" s="39">
        <v>25</v>
      </c>
      <c r="K11" s="40">
        <v>0.6</v>
      </c>
      <c r="L11" s="40">
        <v>6.4</v>
      </c>
      <c r="M11" s="40">
        <v>0</v>
      </c>
      <c r="N11" s="37">
        <v>19</v>
      </c>
      <c r="O11" s="39">
        <v>290</v>
      </c>
      <c r="P11" s="41">
        <v>22</v>
      </c>
      <c r="Q11" s="42">
        <v>16</v>
      </c>
      <c r="R11" s="43" t="s">
        <v>28</v>
      </c>
      <c r="S11" s="22" t="s">
        <v>32</v>
      </c>
      <c r="T11" s="23" t="s">
        <v>33</v>
      </c>
    </row>
    <row r="12" spans="1:22" s="3" customFormat="1" ht="24" customHeight="1" thickTop="1" thickBot="1">
      <c r="A12" s="279" t="s">
        <v>34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44"/>
    </row>
    <row r="13" spans="1:22" s="3" customFormat="1" ht="24" customHeight="1" thickTop="1" thickBot="1">
      <c r="A13" s="280" t="s">
        <v>35</v>
      </c>
      <c r="B13" s="281"/>
      <c r="C13" s="284" t="s">
        <v>36</v>
      </c>
      <c r="D13" s="285"/>
      <c r="E13" s="286"/>
      <c r="F13" s="290" t="s">
        <v>7</v>
      </c>
      <c r="G13" s="291"/>
      <c r="H13" s="292" t="s">
        <v>11</v>
      </c>
      <c r="I13" s="293"/>
      <c r="J13" s="293"/>
      <c r="K13" s="294"/>
      <c r="L13" s="295" t="s">
        <v>37</v>
      </c>
      <c r="M13" s="296"/>
      <c r="N13" s="296"/>
      <c r="O13" s="297"/>
      <c r="P13" s="280" t="s">
        <v>13</v>
      </c>
      <c r="Q13" s="315"/>
      <c r="R13" s="316"/>
      <c r="S13" s="319" t="s">
        <v>14</v>
      </c>
      <c r="T13" s="320"/>
    </row>
    <row r="14" spans="1:22" s="3" customFormat="1" ht="24" customHeight="1" thickTop="1" thickBot="1">
      <c r="A14" s="282"/>
      <c r="B14" s="283"/>
      <c r="C14" s="287"/>
      <c r="D14" s="288"/>
      <c r="E14" s="289"/>
      <c r="F14" s="45" t="s">
        <v>15</v>
      </c>
      <c r="G14" s="11" t="s">
        <v>16</v>
      </c>
      <c r="H14" s="46" t="s">
        <v>17</v>
      </c>
      <c r="I14" s="323" t="s">
        <v>38</v>
      </c>
      <c r="J14" s="324"/>
      <c r="K14" s="325"/>
      <c r="L14" s="326" t="s">
        <v>39</v>
      </c>
      <c r="M14" s="293"/>
      <c r="N14" s="293" t="s">
        <v>40</v>
      </c>
      <c r="O14" s="294"/>
      <c r="P14" s="282"/>
      <c r="Q14" s="317"/>
      <c r="R14" s="318"/>
      <c r="S14" s="321"/>
      <c r="T14" s="322"/>
    </row>
    <row r="15" spans="1:22" s="24" customFormat="1" ht="24.95" customHeight="1" thickTop="1" thickBot="1">
      <c r="A15" s="327" t="s">
        <v>110</v>
      </c>
      <c r="B15" s="328"/>
      <c r="C15" s="329">
        <v>5.6</v>
      </c>
      <c r="D15" s="330"/>
      <c r="E15" s="331"/>
      <c r="F15" s="47" t="s">
        <v>106</v>
      </c>
      <c r="G15" s="48" t="s">
        <v>64</v>
      </c>
      <c r="H15" s="49" t="s">
        <v>65</v>
      </c>
      <c r="I15" s="332" t="s">
        <v>112</v>
      </c>
      <c r="J15" s="332"/>
      <c r="K15" s="333"/>
      <c r="L15" s="334" t="s">
        <v>63</v>
      </c>
      <c r="M15" s="335"/>
      <c r="N15" s="336">
        <v>7.6</v>
      </c>
      <c r="O15" s="337"/>
      <c r="P15" s="298" t="s">
        <v>109</v>
      </c>
      <c r="Q15" s="299"/>
      <c r="R15" s="300"/>
      <c r="S15" s="50" t="s">
        <v>41</v>
      </c>
      <c r="T15" s="23" t="s">
        <v>42</v>
      </c>
    </row>
    <row r="16" spans="1:22" s="24" customFormat="1" ht="24.95" customHeight="1" thickTop="1" thickBot="1">
      <c r="A16" s="301" t="s">
        <v>115</v>
      </c>
      <c r="B16" s="302"/>
      <c r="C16" s="303">
        <v>7</v>
      </c>
      <c r="D16" s="304"/>
      <c r="E16" s="305"/>
      <c r="F16" s="51" t="s">
        <v>107</v>
      </c>
      <c r="G16" s="52" t="s">
        <v>65</v>
      </c>
      <c r="H16" s="53" t="s">
        <v>69</v>
      </c>
      <c r="I16" s="306" t="s">
        <v>112</v>
      </c>
      <c r="J16" s="306"/>
      <c r="K16" s="307"/>
      <c r="L16" s="308" t="s">
        <v>64</v>
      </c>
      <c r="M16" s="309"/>
      <c r="N16" s="310">
        <v>9</v>
      </c>
      <c r="O16" s="311"/>
      <c r="P16" s="312" t="s">
        <v>104</v>
      </c>
      <c r="Q16" s="313"/>
      <c r="R16" s="314"/>
      <c r="S16" s="50" t="s">
        <v>43</v>
      </c>
      <c r="T16" s="23" t="s">
        <v>44</v>
      </c>
    </row>
    <row r="17" spans="1:20" s="24" customFormat="1" ht="24.95" customHeight="1" thickTop="1" thickBot="1">
      <c r="A17" s="265" t="s">
        <v>111</v>
      </c>
      <c r="B17" s="266"/>
      <c r="C17" s="267">
        <v>11</v>
      </c>
      <c r="D17" s="268"/>
      <c r="E17" s="269"/>
      <c r="F17" s="54" t="s">
        <v>108</v>
      </c>
      <c r="G17" s="55" t="s">
        <v>65</v>
      </c>
      <c r="H17" s="56" t="s">
        <v>105</v>
      </c>
      <c r="I17" s="270" t="s">
        <v>113</v>
      </c>
      <c r="J17" s="270"/>
      <c r="K17" s="271"/>
      <c r="L17" s="272" t="s">
        <v>61</v>
      </c>
      <c r="M17" s="273"/>
      <c r="N17" s="274">
        <v>13</v>
      </c>
      <c r="O17" s="275"/>
      <c r="P17" s="276" t="s">
        <v>109</v>
      </c>
      <c r="Q17" s="277"/>
      <c r="R17" s="278"/>
      <c r="S17" s="50" t="s">
        <v>45</v>
      </c>
      <c r="T17" s="23" t="s">
        <v>46</v>
      </c>
    </row>
    <row r="18" spans="1:20" s="24" customFormat="1" ht="9.9499999999999993" customHeight="1" thickTop="1" thickBot="1">
      <c r="A18" s="254"/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</row>
    <row r="19" spans="1:20" s="24" customFormat="1" ht="24.95" customHeight="1" thickTop="1" thickBot="1">
      <c r="A19" s="57" t="s">
        <v>47</v>
      </c>
      <c r="B19" s="255" t="s">
        <v>48</v>
      </c>
      <c r="C19" s="256"/>
      <c r="D19" s="58" t="s">
        <v>49</v>
      </c>
      <c r="E19" s="257" t="s">
        <v>50</v>
      </c>
      <c r="F19" s="258"/>
      <c r="G19" s="258"/>
      <c r="H19" s="258"/>
      <c r="I19" s="59" t="s">
        <v>49</v>
      </c>
      <c r="J19" s="259" t="s">
        <v>51</v>
      </c>
      <c r="K19" s="260"/>
      <c r="L19" s="260"/>
      <c r="M19" s="60" t="s">
        <v>52</v>
      </c>
      <c r="N19" s="261" t="s">
        <v>53</v>
      </c>
      <c r="O19" s="262"/>
      <c r="P19" s="262"/>
      <c r="Q19" s="61" t="s">
        <v>49</v>
      </c>
      <c r="R19" s="62" t="s">
        <v>114</v>
      </c>
      <c r="S19" s="263" t="s">
        <v>54</v>
      </c>
      <c r="T19" s="264"/>
    </row>
    <row r="20" spans="1:20" s="24" customFormat="1" ht="9.9499999999999993" customHeight="1" thickTop="1" thickBot="1">
      <c r="A20" s="246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</row>
    <row r="21" spans="1:20" s="24" customFormat="1" ht="24.95" customHeight="1" thickTop="1">
      <c r="A21" s="247" t="s">
        <v>116</v>
      </c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9"/>
      <c r="S21" s="250" t="s">
        <v>55</v>
      </c>
      <c r="T21" s="251"/>
    </row>
    <row r="22" spans="1:20" s="24" customFormat="1" ht="24.95" customHeight="1">
      <c r="A22" s="242" t="s">
        <v>117</v>
      </c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4"/>
      <c r="S22" s="252"/>
      <c r="T22" s="253"/>
    </row>
    <row r="23" spans="1:20" s="24" customFormat="1" ht="24.95" customHeight="1">
      <c r="A23" s="242" t="s">
        <v>118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4"/>
      <c r="S23" s="252"/>
      <c r="T23" s="253"/>
    </row>
    <row r="24" spans="1:20" s="24" customFormat="1" ht="24.95" customHeight="1">
      <c r="A24" s="242" t="s">
        <v>124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4"/>
      <c r="S24" s="252"/>
      <c r="T24" s="253"/>
    </row>
    <row r="25" spans="1:20" s="24" customFormat="1" ht="24.95" customHeight="1">
      <c r="A25" s="242" t="s">
        <v>119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4"/>
      <c r="S25" s="252"/>
      <c r="T25" s="253"/>
    </row>
    <row r="26" spans="1:20" s="63" customFormat="1" ht="24.95" customHeight="1">
      <c r="A26" s="242" t="s">
        <v>120</v>
      </c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4"/>
      <c r="S26" s="252"/>
      <c r="T26" s="253"/>
    </row>
    <row r="27" spans="1:20" s="63" customFormat="1" ht="24.95" customHeight="1">
      <c r="A27" s="242" t="s">
        <v>121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4"/>
      <c r="S27" s="252"/>
      <c r="T27" s="253"/>
    </row>
    <row r="28" spans="1:20" s="63" customFormat="1" ht="24.95" customHeight="1">
      <c r="A28" s="242" t="s">
        <v>123</v>
      </c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4"/>
      <c r="S28" s="252"/>
      <c r="T28" s="253"/>
    </row>
    <row r="29" spans="1:20" s="63" customFormat="1" ht="24.95" customHeight="1" thickBot="1">
      <c r="A29" s="242" t="s">
        <v>122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4"/>
      <c r="S29" s="252"/>
      <c r="T29" s="253"/>
    </row>
    <row r="30" spans="1:20" ht="30" customHeight="1" thickTop="1">
      <c r="A30" s="245" t="s">
        <v>56</v>
      </c>
      <c r="B30" s="245"/>
      <c r="C30" s="64"/>
      <c r="D30" s="245" t="s">
        <v>57</v>
      </c>
      <c r="E30" s="245"/>
      <c r="F30" s="245"/>
      <c r="G30" s="245"/>
      <c r="H30" s="245"/>
      <c r="I30" s="245"/>
      <c r="J30" s="245"/>
      <c r="K30" s="245"/>
      <c r="L30" s="245"/>
      <c r="M30" s="245"/>
      <c r="N30" s="245" t="s">
        <v>58</v>
      </c>
      <c r="O30" s="245"/>
      <c r="P30" s="245"/>
      <c r="Q30" s="245"/>
      <c r="R30" s="245"/>
      <c r="S30" s="245"/>
      <c r="T30" s="245"/>
    </row>
    <row r="32" spans="1:20" ht="23.45" customHeight="1">
      <c r="H32" s="66" t="s">
        <v>59</v>
      </c>
      <c r="I32" s="66" t="s">
        <v>60</v>
      </c>
      <c r="K32" s="67"/>
      <c r="R32" s="68"/>
    </row>
    <row r="33" spans="2:20" ht="23.45" customHeight="1">
      <c r="H33" s="66" t="s">
        <v>61</v>
      </c>
      <c r="I33" s="66" t="s">
        <v>62</v>
      </c>
      <c r="K33" s="69"/>
      <c r="R33" s="68"/>
    </row>
    <row r="34" spans="2:20" ht="23.45" customHeight="1">
      <c r="H34" s="66" t="s">
        <v>63</v>
      </c>
      <c r="I34" s="66" t="s">
        <v>64</v>
      </c>
      <c r="K34" s="70"/>
      <c r="R34" s="68"/>
    </row>
    <row r="35" spans="2:20" ht="23.45" customHeight="1">
      <c r="H35" s="66" t="s">
        <v>65</v>
      </c>
      <c r="I35" s="66" t="s">
        <v>66</v>
      </c>
      <c r="K35" s="71"/>
      <c r="R35" s="68"/>
    </row>
    <row r="36" spans="2:20" ht="23.45" customHeight="1">
      <c r="H36" s="66" t="s">
        <v>67</v>
      </c>
      <c r="I36" s="66" t="s">
        <v>68</v>
      </c>
      <c r="K36" s="72"/>
    </row>
    <row r="37" spans="2:20" ht="23.45" customHeight="1">
      <c r="H37" s="66" t="s">
        <v>69</v>
      </c>
      <c r="I37" s="66" t="s">
        <v>70</v>
      </c>
      <c r="K37" s="73"/>
    </row>
    <row r="38" spans="2:20" ht="23.45" customHeight="1">
      <c r="H38" s="66" t="s">
        <v>71</v>
      </c>
      <c r="I38" s="66">
        <v>4</v>
      </c>
      <c r="K38" s="74"/>
    </row>
    <row r="40" spans="2:20" ht="23.45" customHeight="1">
      <c r="B40" s="241" t="s">
        <v>72</v>
      </c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</row>
    <row r="41" spans="2:20" ht="23.45" customHeight="1">
      <c r="B41" s="241" t="s">
        <v>73</v>
      </c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</row>
    <row r="42" spans="2:20" ht="23.45" customHeight="1">
      <c r="B42" s="241" t="s">
        <v>74</v>
      </c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</row>
    <row r="43" spans="2:20" ht="23.45" customHeight="1">
      <c r="B43" s="241" t="s">
        <v>75</v>
      </c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</row>
    <row r="44" spans="2:20" ht="23.45" customHeight="1">
      <c r="B44" s="241" t="s">
        <v>76</v>
      </c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</row>
    <row r="45" spans="2:20" ht="23.45" customHeight="1">
      <c r="B45" s="241" t="s">
        <v>77</v>
      </c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</row>
    <row r="46" spans="2:20" ht="23.45" customHeight="1">
      <c r="B46" s="241" t="s">
        <v>78</v>
      </c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</row>
    <row r="47" spans="2:20" ht="23.45" customHeight="1">
      <c r="P47" s="75">
        <v>19</v>
      </c>
      <c r="Q47" s="75">
        <v>34</v>
      </c>
      <c r="R47" s="76" t="s">
        <v>79</v>
      </c>
      <c r="S47" s="76" t="str">
        <f t="shared" ref="S47:T49" si="0">S15</f>
        <v>1401/01/21</v>
      </c>
      <c r="T47" s="65" t="str">
        <f t="shared" si="0"/>
        <v>یکشنبه</v>
      </c>
    </row>
    <row r="48" spans="2:20" ht="23.45" customHeight="1">
      <c r="P48" s="75">
        <v>20</v>
      </c>
      <c r="Q48" s="75">
        <v>35</v>
      </c>
      <c r="R48" s="76" t="s">
        <v>79</v>
      </c>
      <c r="S48" s="76" t="str">
        <f t="shared" si="0"/>
        <v>1401/01/22</v>
      </c>
      <c r="T48" s="65" t="str">
        <f t="shared" si="0"/>
        <v>دوشنبه</v>
      </c>
    </row>
    <row r="49" spans="16:20" ht="23.45" customHeight="1">
      <c r="P49" s="75">
        <v>21</v>
      </c>
      <c r="Q49" s="75">
        <v>36</v>
      </c>
      <c r="R49" s="76" t="s">
        <v>79</v>
      </c>
      <c r="S49" s="76" t="str">
        <f t="shared" si="0"/>
        <v>1401/01/23</v>
      </c>
      <c r="T49" s="65" t="str">
        <f t="shared" si="0"/>
        <v>سه شنبه</v>
      </c>
    </row>
    <row r="50" spans="16:20" ht="23.45" customHeight="1">
      <c r="P50" s="75">
        <v>20</v>
      </c>
      <c r="Q50" s="75">
        <v>37</v>
      </c>
      <c r="R50" s="76" t="s">
        <v>79</v>
      </c>
      <c r="S50" s="76" t="e">
        <f>S17+1</f>
        <v>#VALUE!</v>
      </c>
    </row>
    <row r="51" spans="16:20" ht="23.45" customHeight="1">
      <c r="P51" s="75"/>
      <c r="Q51" s="75"/>
      <c r="R51" s="76"/>
      <c r="S51" s="76"/>
    </row>
    <row r="281" spans="1:20" ht="23.45" customHeight="1">
      <c r="A281" s="225" t="s">
        <v>0</v>
      </c>
      <c r="B281" s="225"/>
      <c r="C281" s="225"/>
      <c r="D281" s="225"/>
      <c r="E281" s="225"/>
      <c r="F281" s="225"/>
      <c r="G281" s="225"/>
      <c r="H281" s="225"/>
      <c r="I281" s="225"/>
      <c r="J281" s="225"/>
      <c r="K281" s="225"/>
      <c r="L281" s="225"/>
      <c r="M281" s="225"/>
      <c r="N281" s="225"/>
      <c r="O281" s="225"/>
      <c r="P281" s="225"/>
      <c r="Q281" s="225"/>
      <c r="R281" s="225"/>
      <c r="S281" s="225"/>
      <c r="T281" s="225"/>
    </row>
    <row r="282" spans="1:20" ht="23.45" customHeight="1">
      <c r="A282" s="225"/>
      <c r="B282" s="225"/>
      <c r="C282" s="225"/>
      <c r="D282" s="225"/>
      <c r="E282" s="225"/>
      <c r="F282" s="225"/>
      <c r="G282" s="225"/>
      <c r="H282" s="225"/>
      <c r="I282" s="225"/>
      <c r="J282" s="225"/>
      <c r="K282" s="225"/>
      <c r="L282" s="225"/>
      <c r="M282" s="225"/>
      <c r="N282" s="225"/>
      <c r="O282" s="225"/>
      <c r="P282" s="225"/>
      <c r="Q282" s="225"/>
      <c r="R282" s="225"/>
      <c r="S282" s="225"/>
      <c r="T282" s="225"/>
    </row>
    <row r="283" spans="1:20" ht="23.45" customHeight="1">
      <c r="A283" s="225" t="s">
        <v>1</v>
      </c>
      <c r="B283" s="225"/>
      <c r="C283" s="225"/>
      <c r="D283" s="225"/>
      <c r="E283" s="225"/>
      <c r="F283" s="225"/>
      <c r="G283" s="225"/>
      <c r="H283" s="225"/>
      <c r="I283" s="225"/>
      <c r="J283" s="225"/>
      <c r="K283" s="225"/>
      <c r="L283" s="225"/>
      <c r="M283" s="225"/>
      <c r="N283" s="225"/>
      <c r="O283" s="225"/>
      <c r="P283" s="225"/>
      <c r="Q283" s="225"/>
      <c r="R283" s="225"/>
      <c r="S283" s="225"/>
      <c r="T283" s="225"/>
    </row>
    <row r="284" spans="1:20" ht="23.45" customHeight="1">
      <c r="A284" s="225"/>
      <c r="B284" s="225"/>
      <c r="C284" s="225"/>
      <c r="D284" s="225"/>
      <c r="E284" s="225"/>
      <c r="F284" s="225"/>
      <c r="G284" s="225"/>
      <c r="H284" s="225"/>
      <c r="I284" s="225"/>
      <c r="J284" s="225"/>
      <c r="K284" s="225"/>
      <c r="L284" s="225"/>
      <c r="M284" s="225"/>
      <c r="N284" s="225"/>
      <c r="O284" s="225"/>
      <c r="P284" s="225"/>
      <c r="Q284" s="225"/>
      <c r="R284" s="225"/>
      <c r="S284" s="225"/>
      <c r="T284" s="225"/>
    </row>
    <row r="285" spans="1:20" ht="23.45" customHeight="1" thickBot="1">
      <c r="A285" s="226" t="s">
        <v>2</v>
      </c>
      <c r="B285" s="226"/>
      <c r="C285" s="226"/>
      <c r="D285" s="226"/>
      <c r="E285" s="226"/>
      <c r="F285" s="226"/>
      <c r="G285" s="226"/>
      <c r="H285" s="226"/>
      <c r="I285" s="226"/>
      <c r="J285" s="226"/>
      <c r="K285" s="226"/>
      <c r="L285" s="226"/>
      <c r="M285" s="226"/>
      <c r="N285" s="226"/>
      <c r="O285" s="226"/>
      <c r="P285" s="226"/>
      <c r="Q285" s="226"/>
      <c r="R285" s="226"/>
      <c r="S285" s="77" t="str">
        <f>S295</f>
        <v>1399/10/14</v>
      </c>
      <c r="T285" s="78" t="s">
        <v>3</v>
      </c>
    </row>
    <row r="286" spans="1:20" ht="23.45" customHeight="1" thickTop="1" thickBot="1">
      <c r="A286" s="227" t="s">
        <v>4</v>
      </c>
      <c r="B286" s="229" t="s">
        <v>5</v>
      </c>
      <c r="C286" s="231" t="s">
        <v>6</v>
      </c>
      <c r="D286" s="232"/>
      <c r="E286" s="232"/>
      <c r="F286" s="232"/>
      <c r="G286" s="232"/>
      <c r="H286" s="233"/>
      <c r="I286" s="231" t="s">
        <v>7</v>
      </c>
      <c r="J286" s="233"/>
      <c r="K286" s="234" t="s">
        <v>8</v>
      </c>
      <c r="L286" s="234" t="s">
        <v>80</v>
      </c>
      <c r="M286" s="236" t="s">
        <v>10</v>
      </c>
      <c r="N286" s="238" t="s">
        <v>11</v>
      </c>
      <c r="O286" s="238"/>
      <c r="P286" s="207" t="s">
        <v>12</v>
      </c>
      <c r="Q286" s="209"/>
      <c r="R286" s="239" t="s">
        <v>13</v>
      </c>
      <c r="S286" s="217" t="s">
        <v>14</v>
      </c>
      <c r="T286" s="218"/>
    </row>
    <row r="287" spans="1:20" ht="23.45" customHeight="1" thickTop="1" thickBot="1">
      <c r="A287" s="228"/>
      <c r="B287" s="230"/>
      <c r="C287" s="79">
        <v>100</v>
      </c>
      <c r="D287" s="80">
        <v>50</v>
      </c>
      <c r="E287" s="80">
        <v>30</v>
      </c>
      <c r="F287" s="80">
        <v>20</v>
      </c>
      <c r="G287" s="80">
        <v>10</v>
      </c>
      <c r="H287" s="81">
        <v>5</v>
      </c>
      <c r="I287" s="82" t="s">
        <v>15</v>
      </c>
      <c r="J287" s="83" t="s">
        <v>16</v>
      </c>
      <c r="K287" s="235"/>
      <c r="L287" s="235"/>
      <c r="M287" s="237"/>
      <c r="N287" s="84" t="s">
        <v>17</v>
      </c>
      <c r="O287" s="85" t="s">
        <v>18</v>
      </c>
      <c r="P287" s="86" t="s">
        <v>15</v>
      </c>
      <c r="Q287" s="85" t="s">
        <v>16</v>
      </c>
      <c r="R287" s="240"/>
      <c r="S287" s="219"/>
      <c r="T287" s="220"/>
    </row>
    <row r="288" spans="1:20" ht="23.45" customHeight="1" thickTop="1">
      <c r="A288" s="87" t="s">
        <v>81</v>
      </c>
      <c r="B288" s="88">
        <v>-4.7</v>
      </c>
      <c r="C288" s="89">
        <v>10.133333333333333</v>
      </c>
      <c r="D288" s="90">
        <v>4.166666666666667</v>
      </c>
      <c r="E288" s="90">
        <v>-1.5</v>
      </c>
      <c r="F288" s="90">
        <v>0.6</v>
      </c>
      <c r="G288" s="90">
        <v>0.39999999999999997</v>
      </c>
      <c r="H288" s="91">
        <v>1.1333333333333335</v>
      </c>
      <c r="I288" s="89">
        <v>100</v>
      </c>
      <c r="J288" s="91">
        <v>45</v>
      </c>
      <c r="K288" s="92">
        <v>0</v>
      </c>
      <c r="L288" s="92" t="s">
        <v>82</v>
      </c>
      <c r="M288" s="92">
        <v>8.5</v>
      </c>
      <c r="N288" s="89">
        <v>5</v>
      </c>
      <c r="O288" s="91">
        <v>260</v>
      </c>
      <c r="P288" s="93">
        <v>8.3000000000000007</v>
      </c>
      <c r="Q288" s="94">
        <v>-3.8</v>
      </c>
      <c r="R288" s="95" t="s">
        <v>83</v>
      </c>
      <c r="S288" s="96" t="s">
        <v>84</v>
      </c>
      <c r="T288" s="97" t="s">
        <v>22</v>
      </c>
    </row>
    <row r="289" spans="1:20" ht="23.45" customHeight="1">
      <c r="A289" s="98" t="s">
        <v>85</v>
      </c>
      <c r="B289" s="99">
        <v>-5</v>
      </c>
      <c r="C289" s="100">
        <v>10</v>
      </c>
      <c r="D289" s="101">
        <v>4.0666666666666664</v>
      </c>
      <c r="E289" s="101">
        <v>-0.76666666666666672</v>
      </c>
      <c r="F289" s="101">
        <v>0.73333333333333339</v>
      </c>
      <c r="G289" s="101">
        <v>0.73333333333333339</v>
      </c>
      <c r="H289" s="102">
        <v>1.4000000000000001</v>
      </c>
      <c r="I289" s="100">
        <v>77</v>
      </c>
      <c r="J289" s="102">
        <v>39</v>
      </c>
      <c r="K289" s="103">
        <v>0</v>
      </c>
      <c r="L289" s="103" t="s">
        <v>82</v>
      </c>
      <c r="M289" s="103">
        <v>9</v>
      </c>
      <c r="N289" s="100">
        <v>6</v>
      </c>
      <c r="O289" s="102">
        <v>290</v>
      </c>
      <c r="P289" s="104">
        <v>10</v>
      </c>
      <c r="Q289" s="105"/>
      <c r="R289" s="98" t="s">
        <v>83</v>
      </c>
      <c r="S289" s="106" t="s">
        <v>86</v>
      </c>
      <c r="T289" s="107" t="s">
        <v>87</v>
      </c>
    </row>
    <row r="290" spans="1:20" ht="23.45" customHeight="1">
      <c r="A290" s="98" t="s">
        <v>88</v>
      </c>
      <c r="B290" s="99">
        <v>-1.9</v>
      </c>
      <c r="C290" s="100">
        <v>9.8666666666666671</v>
      </c>
      <c r="D290" s="101">
        <v>4.3999999999999995</v>
      </c>
      <c r="E290" s="101">
        <v>0.33333333333333331</v>
      </c>
      <c r="F290" s="101">
        <v>1.5</v>
      </c>
      <c r="G290" s="101">
        <v>1.5333333333333332</v>
      </c>
      <c r="H290" s="102">
        <v>2.1666666666666665</v>
      </c>
      <c r="I290" s="100">
        <v>76</v>
      </c>
      <c r="J290" s="102">
        <v>38</v>
      </c>
      <c r="K290" s="103">
        <v>0</v>
      </c>
      <c r="L290" s="103" t="s">
        <v>82</v>
      </c>
      <c r="M290" s="103">
        <v>8.9</v>
      </c>
      <c r="N290" s="100">
        <v>3</v>
      </c>
      <c r="O290" s="102">
        <v>230</v>
      </c>
      <c r="P290" s="104">
        <v>10</v>
      </c>
      <c r="Q290" s="105">
        <v>-2.4</v>
      </c>
      <c r="R290" s="98" t="s">
        <v>89</v>
      </c>
      <c r="S290" s="106" t="s">
        <v>90</v>
      </c>
      <c r="T290" s="107" t="s">
        <v>30</v>
      </c>
    </row>
    <row r="291" spans="1:20" ht="23.45" customHeight="1" thickBot="1">
      <c r="A291" s="108" t="s">
        <v>91</v>
      </c>
      <c r="B291" s="109">
        <v>-6.5</v>
      </c>
      <c r="C291" s="110">
        <v>9.9333333333333336</v>
      </c>
      <c r="D291" s="111">
        <v>4.833333333333333</v>
      </c>
      <c r="E291" s="111">
        <v>-0.70000000000000007</v>
      </c>
      <c r="F291" s="111">
        <v>2.1999999999999997</v>
      </c>
      <c r="G291" s="111">
        <v>1.8</v>
      </c>
      <c r="H291" s="112">
        <v>2</v>
      </c>
      <c r="I291" s="110">
        <v>86</v>
      </c>
      <c r="J291" s="112">
        <v>36</v>
      </c>
      <c r="K291" s="113">
        <v>0</v>
      </c>
      <c r="L291" s="113" t="s">
        <v>82</v>
      </c>
      <c r="M291" s="113">
        <v>9.1999999999999993</v>
      </c>
      <c r="N291" s="110">
        <v>6</v>
      </c>
      <c r="O291" s="112">
        <v>290</v>
      </c>
      <c r="P291" s="114">
        <v>9.1999999999999993</v>
      </c>
      <c r="Q291" s="115">
        <v>-4.3</v>
      </c>
      <c r="R291" s="116" t="s">
        <v>89</v>
      </c>
      <c r="S291" s="117" t="s">
        <v>92</v>
      </c>
      <c r="T291" s="118" t="s">
        <v>33</v>
      </c>
    </row>
    <row r="292" spans="1:20" ht="23.45" customHeight="1" thickTop="1" thickBot="1">
      <c r="A292" s="194" t="s">
        <v>34</v>
      </c>
      <c r="B292" s="194"/>
      <c r="C292" s="194"/>
      <c r="D292" s="194"/>
      <c r="E292" s="194"/>
      <c r="F292" s="194"/>
      <c r="G292" s="194"/>
      <c r="H292" s="194"/>
      <c r="I292" s="194"/>
      <c r="J292" s="194"/>
      <c r="K292" s="194"/>
      <c r="L292" s="194"/>
      <c r="M292" s="194"/>
      <c r="N292" s="194"/>
      <c r="O292" s="194"/>
      <c r="P292" s="194"/>
      <c r="Q292" s="194"/>
      <c r="R292" s="194"/>
      <c r="S292" s="194"/>
      <c r="T292" s="119"/>
    </row>
    <row r="293" spans="1:20" ht="23.45" customHeight="1" thickTop="1" thickBot="1">
      <c r="A293" s="195" t="s">
        <v>35</v>
      </c>
      <c r="B293" s="196"/>
      <c r="C293" s="199" t="s">
        <v>36</v>
      </c>
      <c r="D293" s="200"/>
      <c r="E293" s="201"/>
      <c r="F293" s="205" t="s">
        <v>7</v>
      </c>
      <c r="G293" s="206"/>
      <c r="H293" s="207" t="s">
        <v>11</v>
      </c>
      <c r="I293" s="208"/>
      <c r="J293" s="208"/>
      <c r="K293" s="209"/>
      <c r="L293" s="210" t="s">
        <v>37</v>
      </c>
      <c r="M293" s="211"/>
      <c r="N293" s="211"/>
      <c r="O293" s="212"/>
      <c r="P293" s="195" t="s">
        <v>13</v>
      </c>
      <c r="Q293" s="213"/>
      <c r="R293" s="214"/>
      <c r="S293" s="217" t="s">
        <v>14</v>
      </c>
      <c r="T293" s="218"/>
    </row>
    <row r="294" spans="1:20" ht="23.45" customHeight="1" thickTop="1" thickBot="1">
      <c r="A294" s="197"/>
      <c r="B294" s="198"/>
      <c r="C294" s="202"/>
      <c r="D294" s="203"/>
      <c r="E294" s="204"/>
      <c r="F294" s="120" t="s">
        <v>15</v>
      </c>
      <c r="G294" s="85" t="s">
        <v>16</v>
      </c>
      <c r="H294" s="121" t="s">
        <v>17</v>
      </c>
      <c r="I294" s="221" t="s">
        <v>38</v>
      </c>
      <c r="J294" s="222"/>
      <c r="K294" s="223"/>
      <c r="L294" s="224" t="s">
        <v>39</v>
      </c>
      <c r="M294" s="208"/>
      <c r="N294" s="208" t="s">
        <v>40</v>
      </c>
      <c r="O294" s="209"/>
      <c r="P294" s="197"/>
      <c r="Q294" s="215"/>
      <c r="R294" s="216"/>
      <c r="S294" s="219"/>
      <c r="T294" s="220"/>
    </row>
    <row r="295" spans="1:20" ht="23.45" customHeight="1" thickTop="1">
      <c r="A295" s="172"/>
      <c r="B295" s="173"/>
      <c r="C295" s="174">
        <v>-7.4</v>
      </c>
      <c r="D295" s="175"/>
      <c r="E295" s="176"/>
      <c r="F295" s="122"/>
      <c r="G295" s="123"/>
      <c r="H295" s="124"/>
      <c r="I295" s="177"/>
      <c r="J295" s="177"/>
      <c r="K295" s="178"/>
      <c r="L295" s="179"/>
      <c r="M295" s="180"/>
      <c r="N295" s="181">
        <v>-5</v>
      </c>
      <c r="O295" s="182"/>
      <c r="P295" s="155"/>
      <c r="Q295" s="156"/>
      <c r="R295" s="157"/>
      <c r="S295" s="125" t="s">
        <v>93</v>
      </c>
      <c r="T295" s="97" t="s">
        <v>42</v>
      </c>
    </row>
    <row r="296" spans="1:20" ht="23.45" customHeight="1">
      <c r="A296" s="158"/>
      <c r="B296" s="159"/>
      <c r="C296" s="160"/>
      <c r="D296" s="161"/>
      <c r="E296" s="162"/>
      <c r="F296" s="126"/>
      <c r="G296" s="127"/>
      <c r="H296" s="128"/>
      <c r="I296" s="163"/>
      <c r="J296" s="163"/>
      <c r="K296" s="164"/>
      <c r="L296" s="165"/>
      <c r="M296" s="166"/>
      <c r="N296" s="167"/>
      <c r="O296" s="168"/>
      <c r="P296" s="169"/>
      <c r="Q296" s="170"/>
      <c r="R296" s="171"/>
      <c r="S296" s="129" t="s">
        <v>94</v>
      </c>
      <c r="T296" s="107" t="s">
        <v>44</v>
      </c>
    </row>
    <row r="297" spans="1:20" ht="23.45" customHeight="1" thickBot="1">
      <c r="A297" s="183"/>
      <c r="B297" s="184"/>
      <c r="C297" s="185"/>
      <c r="D297" s="186"/>
      <c r="E297" s="187"/>
      <c r="F297" s="130"/>
      <c r="G297" s="131"/>
      <c r="H297" s="132"/>
      <c r="I297" s="188"/>
      <c r="J297" s="188"/>
      <c r="K297" s="189"/>
      <c r="L297" s="190"/>
      <c r="M297" s="191"/>
      <c r="N297" s="192"/>
      <c r="O297" s="193"/>
      <c r="P297" s="152"/>
      <c r="Q297" s="153"/>
      <c r="R297" s="154"/>
      <c r="S297" s="133" t="s">
        <v>95</v>
      </c>
      <c r="T297" s="118" t="s">
        <v>46</v>
      </c>
    </row>
    <row r="298" spans="1:20" ht="23.45" customHeight="1" thickTop="1">
      <c r="A298" s="140" t="s">
        <v>96</v>
      </c>
      <c r="B298" s="141"/>
      <c r="C298" s="141"/>
      <c r="D298" s="141"/>
      <c r="E298" s="141"/>
      <c r="F298" s="141"/>
      <c r="G298" s="141"/>
      <c r="H298" s="141"/>
      <c r="I298" s="141"/>
      <c r="J298" s="141"/>
      <c r="K298" s="141"/>
      <c r="L298" s="141"/>
      <c r="M298" s="141"/>
      <c r="N298" s="141"/>
      <c r="O298" s="141"/>
      <c r="P298" s="141"/>
      <c r="Q298" s="141"/>
      <c r="R298" s="142"/>
      <c r="S298" s="134" t="s">
        <v>55</v>
      </c>
      <c r="T298" s="135"/>
    </row>
    <row r="299" spans="1:20" ht="23.45" customHeight="1">
      <c r="A299" s="140" t="s">
        <v>97</v>
      </c>
      <c r="B299" s="141"/>
      <c r="C299" s="141"/>
      <c r="D299" s="141"/>
      <c r="E299" s="141"/>
      <c r="F299" s="141"/>
      <c r="G299" s="141"/>
      <c r="H299" s="141"/>
      <c r="I299" s="141"/>
      <c r="J299" s="141"/>
      <c r="K299" s="141"/>
      <c r="L299" s="141"/>
      <c r="M299" s="141"/>
      <c r="N299" s="141"/>
      <c r="O299" s="141"/>
      <c r="P299" s="141"/>
      <c r="Q299" s="141"/>
      <c r="R299" s="142"/>
      <c r="S299" s="136"/>
      <c r="T299" s="137"/>
    </row>
    <row r="300" spans="1:20" ht="23.45" customHeight="1">
      <c r="A300" s="140" t="s">
        <v>98</v>
      </c>
      <c r="B300" s="141"/>
      <c r="C300" s="141"/>
      <c r="D300" s="141"/>
      <c r="E300" s="141"/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  <c r="Q300" s="141"/>
      <c r="R300" s="142"/>
      <c r="S300" s="136"/>
      <c r="T300" s="137"/>
    </row>
    <row r="301" spans="1:20" ht="23.45" customHeight="1">
      <c r="A301" s="140" t="s">
        <v>99</v>
      </c>
      <c r="B301" s="141"/>
      <c r="C301" s="141"/>
      <c r="D301" s="141"/>
      <c r="E301" s="141"/>
      <c r="F301" s="141"/>
      <c r="G301" s="141"/>
      <c r="H301" s="141"/>
      <c r="I301" s="141"/>
      <c r="J301" s="141"/>
      <c r="K301" s="141"/>
      <c r="L301" s="141"/>
      <c r="M301" s="141"/>
      <c r="N301" s="141"/>
      <c r="O301" s="141"/>
      <c r="P301" s="141"/>
      <c r="Q301" s="141"/>
      <c r="R301" s="142"/>
      <c r="S301" s="136"/>
      <c r="T301" s="137"/>
    </row>
    <row r="302" spans="1:20" ht="23.45" customHeight="1">
      <c r="A302" s="140" t="s">
        <v>100</v>
      </c>
      <c r="B302" s="141"/>
      <c r="C302" s="141"/>
      <c r="D302" s="141"/>
      <c r="E302" s="141"/>
      <c r="F302" s="141"/>
      <c r="G302" s="141"/>
      <c r="H302" s="141"/>
      <c r="I302" s="141"/>
      <c r="J302" s="141"/>
      <c r="K302" s="141"/>
      <c r="L302" s="141"/>
      <c r="M302" s="141"/>
      <c r="N302" s="141"/>
      <c r="O302" s="141"/>
      <c r="P302" s="141"/>
      <c r="Q302" s="141"/>
      <c r="R302" s="142"/>
      <c r="S302" s="136"/>
      <c r="T302" s="137"/>
    </row>
    <row r="303" spans="1:20" ht="23.45" customHeight="1">
      <c r="A303" s="140" t="s">
        <v>101</v>
      </c>
      <c r="B303" s="141"/>
      <c r="C303" s="141"/>
      <c r="D303" s="141"/>
      <c r="E303" s="141"/>
      <c r="F303" s="141"/>
      <c r="G303" s="141"/>
      <c r="H303" s="141"/>
      <c r="I303" s="141"/>
      <c r="J303" s="141"/>
      <c r="K303" s="141"/>
      <c r="L303" s="141"/>
      <c r="M303" s="141"/>
      <c r="N303" s="141"/>
      <c r="O303" s="141"/>
      <c r="P303" s="141"/>
      <c r="Q303" s="141"/>
      <c r="R303" s="142"/>
      <c r="S303" s="136"/>
      <c r="T303" s="137"/>
    </row>
    <row r="304" spans="1:20" ht="23.45" customHeight="1" thickBot="1">
      <c r="A304" s="143" t="s">
        <v>102</v>
      </c>
      <c r="B304" s="144"/>
      <c r="C304" s="144"/>
      <c r="D304" s="144"/>
      <c r="E304" s="144"/>
      <c r="F304" s="144"/>
      <c r="G304" s="144"/>
      <c r="H304" s="144"/>
      <c r="I304" s="144"/>
      <c r="J304" s="144"/>
      <c r="K304" s="144"/>
      <c r="L304" s="144"/>
      <c r="M304" s="144"/>
      <c r="N304" s="144"/>
      <c r="O304" s="144"/>
      <c r="P304" s="144"/>
      <c r="Q304" s="144"/>
      <c r="R304" s="145"/>
      <c r="S304" s="136"/>
      <c r="T304" s="137"/>
    </row>
    <row r="305" spans="1:20" ht="23.45" customHeight="1" thickTop="1">
      <c r="A305" s="146"/>
      <c r="B305" s="147"/>
      <c r="C305" s="147"/>
      <c r="D305" s="147"/>
      <c r="E305" s="147"/>
      <c r="F305" s="147"/>
      <c r="G305" s="147"/>
      <c r="H305" s="147"/>
      <c r="I305" s="147"/>
      <c r="J305" s="147"/>
      <c r="K305" s="147"/>
      <c r="L305" s="147"/>
      <c r="M305" s="147"/>
      <c r="N305" s="147"/>
      <c r="O305" s="147"/>
      <c r="P305" s="147"/>
      <c r="Q305" s="147"/>
      <c r="R305" s="148"/>
      <c r="S305" s="136"/>
      <c r="T305" s="137"/>
    </row>
    <row r="306" spans="1:20" ht="23.45" customHeight="1" thickBot="1">
      <c r="A306" s="149" t="s">
        <v>103</v>
      </c>
      <c r="B306" s="150"/>
      <c r="C306" s="150"/>
      <c r="D306" s="150"/>
      <c r="E306" s="150"/>
      <c r="F306" s="150"/>
      <c r="G306" s="150"/>
      <c r="H306" s="150"/>
      <c r="I306" s="150"/>
      <c r="J306" s="150"/>
      <c r="K306" s="150"/>
      <c r="L306" s="150"/>
      <c r="M306" s="150"/>
      <c r="N306" s="150"/>
      <c r="O306" s="150"/>
      <c r="P306" s="150"/>
      <c r="Q306" s="150"/>
      <c r="R306" s="151"/>
      <c r="S306" s="138"/>
      <c r="T306" s="139"/>
    </row>
    <row r="307" spans="1:20" ht="23.45" customHeight="1" thickTop="1"/>
  </sheetData>
  <mergeCells count="123">
    <mergeCell ref="A1:T2"/>
    <mergeCell ref="A3:T4"/>
    <mergeCell ref="A5:R5"/>
    <mergeCell ref="A6:A7"/>
    <mergeCell ref="B6:B7"/>
    <mergeCell ref="C6:H6"/>
    <mergeCell ref="I6:J6"/>
    <mergeCell ref="K6:K7"/>
    <mergeCell ref="L6:L7"/>
    <mergeCell ref="M6:M7"/>
    <mergeCell ref="N6:O6"/>
    <mergeCell ref="P6:Q6"/>
    <mergeCell ref="R6:R7"/>
    <mergeCell ref="S6:T7"/>
    <mergeCell ref="A12:S12"/>
    <mergeCell ref="A13:B14"/>
    <mergeCell ref="C13:E14"/>
    <mergeCell ref="F13:G13"/>
    <mergeCell ref="H13:K13"/>
    <mergeCell ref="L13:O13"/>
    <mergeCell ref="P15:R15"/>
    <mergeCell ref="A16:B16"/>
    <mergeCell ref="C16:E16"/>
    <mergeCell ref="I16:K16"/>
    <mergeCell ref="L16:M16"/>
    <mergeCell ref="N16:O16"/>
    <mergeCell ref="P16:R16"/>
    <mergeCell ref="P13:R14"/>
    <mergeCell ref="S13:T14"/>
    <mergeCell ref="I14:K14"/>
    <mergeCell ref="L14:M14"/>
    <mergeCell ref="N14:O14"/>
    <mergeCell ref="A15:B15"/>
    <mergeCell ref="C15:E15"/>
    <mergeCell ref="I15:K15"/>
    <mergeCell ref="L15:M15"/>
    <mergeCell ref="N15:O15"/>
    <mergeCell ref="A18:T18"/>
    <mergeCell ref="B19:C19"/>
    <mergeCell ref="E19:H19"/>
    <mergeCell ref="J19:L19"/>
    <mergeCell ref="N19:P19"/>
    <mergeCell ref="S19:T19"/>
    <mergeCell ref="A17:B17"/>
    <mergeCell ref="C17:E17"/>
    <mergeCell ref="I17:K17"/>
    <mergeCell ref="L17:M17"/>
    <mergeCell ref="N17:O17"/>
    <mergeCell ref="P17:R17"/>
    <mergeCell ref="A20:T20"/>
    <mergeCell ref="A21:R21"/>
    <mergeCell ref="S21:T29"/>
    <mergeCell ref="A22:R22"/>
    <mergeCell ref="A23:R23"/>
    <mergeCell ref="A24:R24"/>
    <mergeCell ref="A25:R25"/>
    <mergeCell ref="A26:R26"/>
    <mergeCell ref="A27:R27"/>
    <mergeCell ref="A28:R28"/>
    <mergeCell ref="B41:T41"/>
    <mergeCell ref="B42:T42"/>
    <mergeCell ref="B43:T43"/>
    <mergeCell ref="B44:T44"/>
    <mergeCell ref="B45:T45"/>
    <mergeCell ref="B46:T46"/>
    <mergeCell ref="A29:R29"/>
    <mergeCell ref="A30:B30"/>
    <mergeCell ref="D30:M30"/>
    <mergeCell ref="N30:T30"/>
    <mergeCell ref="B40:T40"/>
    <mergeCell ref="A281:T282"/>
    <mergeCell ref="A283:T284"/>
    <mergeCell ref="A285:R285"/>
    <mergeCell ref="A286:A287"/>
    <mergeCell ref="B286:B287"/>
    <mergeCell ref="C286:H286"/>
    <mergeCell ref="I286:J286"/>
    <mergeCell ref="K286:K287"/>
    <mergeCell ref="L286:L287"/>
    <mergeCell ref="M286:M287"/>
    <mergeCell ref="N286:O286"/>
    <mergeCell ref="P286:Q286"/>
    <mergeCell ref="R286:R287"/>
    <mergeCell ref="S286:T287"/>
    <mergeCell ref="A292:S292"/>
    <mergeCell ref="A293:B294"/>
    <mergeCell ref="C293:E294"/>
    <mergeCell ref="F293:G293"/>
    <mergeCell ref="H293:K293"/>
    <mergeCell ref="L293:O293"/>
    <mergeCell ref="P293:R294"/>
    <mergeCell ref="S293:T294"/>
    <mergeCell ref="I294:K294"/>
    <mergeCell ref="L294:M294"/>
    <mergeCell ref="N294:O294"/>
    <mergeCell ref="P297:R297"/>
    <mergeCell ref="P295:R295"/>
    <mergeCell ref="A296:B296"/>
    <mergeCell ref="C296:E296"/>
    <mergeCell ref="I296:K296"/>
    <mergeCell ref="L296:M296"/>
    <mergeCell ref="N296:O296"/>
    <mergeCell ref="P296:R296"/>
    <mergeCell ref="A298:R298"/>
    <mergeCell ref="A295:B295"/>
    <mergeCell ref="C295:E295"/>
    <mergeCell ref="I295:K295"/>
    <mergeCell ref="L295:M295"/>
    <mergeCell ref="N295:O295"/>
    <mergeCell ref="A297:B297"/>
    <mergeCell ref="C297:E297"/>
    <mergeCell ref="I297:K297"/>
    <mergeCell ref="L297:M297"/>
    <mergeCell ref="N297:O297"/>
    <mergeCell ref="S298:T306"/>
    <mergeCell ref="A299:R299"/>
    <mergeCell ref="A300:R300"/>
    <mergeCell ref="A301:R301"/>
    <mergeCell ref="A302:R302"/>
    <mergeCell ref="A303:R303"/>
    <mergeCell ref="A304:R304"/>
    <mergeCell ref="A305:R305"/>
    <mergeCell ref="A306:R306"/>
  </mergeCells>
  <printOptions horizontalCentered="1" verticalCentered="1"/>
  <pageMargins left="0" right="0" top="0" bottom="0" header="0" footer="0"/>
  <pageSetup paperSize="9"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یکشنبه </vt:lpstr>
      <vt:lpstr>' یکشنبه 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dcterms:created xsi:type="dcterms:W3CDTF">2022-04-10T04:17:55Z</dcterms:created>
  <dcterms:modified xsi:type="dcterms:W3CDTF">2022-04-10T07:59:49Z</dcterms:modified>
</cp:coreProperties>
</file>